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ardoe-my.sharepoint.com/personal/josh_hart_ade_arkansas_gov/Documents/Finance/SPEDFinance2223/Forms/"/>
    </mc:Choice>
  </mc:AlternateContent>
  <xr:revisionPtr revIDLastSave="0" documentId="8_{12174A62-49CB-4E7F-8699-074856867162}" xr6:coauthVersionLast="47" xr6:coauthVersionMax="47" xr10:uidLastSave="{00000000-0000-0000-0000-000000000000}"/>
  <bookViews>
    <workbookView xWindow="-120" yWindow="-120" windowWidth="29040" windowHeight="15840" xr2:uid="{F8E82C9F-9F89-4DB8-83AE-8B66045D4D36}"/>
  </bookViews>
  <sheets>
    <sheet name="FY 22-23 Equipment Request (2)" sheetId="1" r:id="rId1"/>
  </sheets>
  <definedNames>
    <definedName name="_xlnm.Print_Area" localSheetId="0">'FY 22-23 Equipment Request (2)'!$A$1:$L$52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5" i="1" l="1"/>
  <c r="L34" i="1"/>
  <c r="L33" i="1"/>
  <c r="L32" i="1"/>
  <c r="L31" i="1"/>
  <c r="L30" i="1"/>
  <c r="L29" i="1"/>
  <c r="L28" i="1"/>
  <c r="L27" i="1"/>
  <c r="C27" i="1"/>
  <c r="C28" i="1" s="1"/>
  <c r="C29" i="1" s="1"/>
  <c r="C30" i="1" s="1"/>
  <c r="C31" i="1" s="1"/>
  <c r="C32" i="1" s="1"/>
  <c r="C33" i="1" s="1"/>
  <c r="C34" i="1" s="1"/>
  <c r="C35" i="1" s="1"/>
  <c r="L26" i="1"/>
  <c r="L36" i="1" s="1"/>
</calcChain>
</file>

<file path=xl/sharedStrings.xml><?xml version="1.0" encoding="utf-8"?>
<sst xmlns="http://schemas.openxmlformats.org/spreadsheetml/2006/main" count="304" uniqueCount="302">
  <si>
    <t>DIVISION OF ELEMENTARY &amp; SECONDARY EDUCATION</t>
  </si>
  <si>
    <t xml:space="preserve">  SPECIAL EDUCATION</t>
  </si>
  <si>
    <t xml:space="preserve">  FY2022-23</t>
  </si>
  <si>
    <t xml:space="preserve">  REQUEST FOR PURCHASE OF EQUIPMENT/TECHNOLOGY </t>
  </si>
  <si>
    <t xml:space="preserve">  FOR STUDENTS WITH DISABILITIES</t>
  </si>
  <si>
    <t>AMOUNT OF REQUEST MUST BE BUDGETED BEFORE SENDING IN THE REQUEST FORMS.</t>
  </si>
  <si>
    <t>REQUEST FORMS MUST BE PREAPPROVED BEFORE PURCHASE IS MADE.</t>
  </si>
  <si>
    <t>District LEA#/Name:</t>
  </si>
  <si>
    <t>←Drop down box select your district</t>
  </si>
  <si>
    <t>(Check funding source below)</t>
  </si>
  <si>
    <t>Fund 6702</t>
  </si>
  <si>
    <t>IDEA Part B</t>
  </si>
  <si>
    <t>State/Local</t>
  </si>
  <si>
    <t>Other</t>
  </si>
  <si>
    <t>ARP 6703</t>
  </si>
  <si>
    <t>X</t>
  </si>
  <si>
    <t>Federal Preschool</t>
  </si>
  <si>
    <t>Fund 2260</t>
  </si>
  <si>
    <t>Fund 2262</t>
  </si>
  <si>
    <t>State Preschool</t>
  </si>
  <si>
    <t>State EIDT Preschool</t>
  </si>
  <si>
    <t>ARP 6704</t>
  </si>
  <si>
    <t>The amounts listed for each function should be $5,000 or more per unit.</t>
  </si>
  <si>
    <t>*****COMPLETE ONE FORM PER FUND/SOURCE*****</t>
  </si>
  <si>
    <t>ITEM #</t>
  </si>
  <si>
    <t>FUNCTION</t>
  </si>
  <si>
    <t>LOC/RM#</t>
  </si>
  <si>
    <t xml:space="preserve">                                  DESCRIPTION                                      </t>
  </si>
  <si>
    <t>QUANTITY</t>
  </si>
  <si>
    <t>UNIT PRICE</t>
  </si>
  <si>
    <t>EXTENDED PRICE</t>
  </si>
  <si>
    <t>TOTAL</t>
  </si>
  <si>
    <t>We certify that the equipment/technology listed above will be used to provide special education and related service to students with disabilities.</t>
  </si>
  <si>
    <t>Special Ed Supervisor's Signature</t>
  </si>
  <si>
    <t>Superintendent's Signature</t>
  </si>
  <si>
    <t>Date</t>
  </si>
  <si>
    <r>
      <rPr>
        <b/>
        <sz val="10"/>
        <color indexed="10"/>
        <rFont val="Arial"/>
        <family val="2"/>
      </rPr>
      <t>NOTE</t>
    </r>
    <r>
      <rPr>
        <b/>
        <sz val="10"/>
        <rFont val="Arial"/>
        <family val="2"/>
      </rPr>
      <t xml:space="preserve">: </t>
    </r>
    <r>
      <rPr>
        <sz val="10"/>
        <rFont val="Arial"/>
        <family val="2"/>
      </rPr>
      <t xml:space="preserve"> Equipment/technology items must cost at least $5,000 per unit and meet the criteria listed in the Financial Accounting Manual.  Use a separate sheet for each funding source. The total amount budgeted for each sheet must equal the total amount budgeted for the funding source indicated above.</t>
    </r>
  </si>
  <si>
    <t>ADE USE ONLY</t>
  </si>
  <si>
    <t>Each item listed above, with the exception of item (s)______________________, is approved.  These items are to be purchased utilizing the source of funds indicated by each equipment item.  This approval is based on the purchase of this equipment to provide special education and related services to students with disabilities. All assurances in the IDEA Part B Consolidated applications apply to this approval.</t>
  </si>
  <si>
    <t>(DESE) SPECIAL ED OFFICIAL</t>
  </si>
  <si>
    <t>0101-DeWitt</t>
  </si>
  <si>
    <t>0104-Stuttgart</t>
  </si>
  <si>
    <t>0201-Crossett</t>
  </si>
  <si>
    <t>0203-Hamburg</t>
  </si>
  <si>
    <t>0302-Cotter</t>
  </si>
  <si>
    <t>0303-Mountain Home</t>
  </si>
  <si>
    <t>0304-Norfork</t>
  </si>
  <si>
    <t>0401-Bentonville</t>
  </si>
  <si>
    <t>0402-Decatur</t>
  </si>
  <si>
    <t>0403-Gentry</t>
  </si>
  <si>
    <t>0404-Gravette</t>
  </si>
  <si>
    <t>0405-Rogers</t>
  </si>
  <si>
    <t>0406-Siloam Springs</t>
  </si>
  <si>
    <t>0407-Pea Ridge</t>
  </si>
  <si>
    <t>0440-Arkansas Arts Academy</t>
  </si>
  <si>
    <t>0442-Northwest Ark Classical Academy</t>
  </si>
  <si>
    <t>0444-Arkansas Connections Academy</t>
  </si>
  <si>
    <t>0445-Hope Academy of NWA</t>
  </si>
  <si>
    <t>0501-Alpena</t>
  </si>
  <si>
    <t>0502-Bergman</t>
  </si>
  <si>
    <t>0503-Harrison</t>
  </si>
  <si>
    <t>0504-Omaha</t>
  </si>
  <si>
    <t>0505-Valley Springs</t>
  </si>
  <si>
    <t>0506-Lead Hill</t>
  </si>
  <si>
    <t>0601-Hermitage</t>
  </si>
  <si>
    <t>0602-Warren</t>
  </si>
  <si>
    <t>0701-Hampton</t>
  </si>
  <si>
    <t>0801-Berryville</t>
  </si>
  <si>
    <t>0802-Eureka Springs</t>
  </si>
  <si>
    <t>0803-Green Forest</t>
  </si>
  <si>
    <t>0901-Dermott</t>
  </si>
  <si>
    <t>0903-Lakeside (Chicot)</t>
  </si>
  <si>
    <t>1002-Arkadelphia</t>
  </si>
  <si>
    <t>1003-Gurdon</t>
  </si>
  <si>
    <t>1101-Corning</t>
  </si>
  <si>
    <t>1104-Piggott</t>
  </si>
  <si>
    <t xml:space="preserve">1106-Rector </t>
  </si>
  <si>
    <t>1201-Concord</t>
  </si>
  <si>
    <t>1202-Heber Springs</t>
  </si>
  <si>
    <t>1203-Quitman</t>
  </si>
  <si>
    <t>1204-West Side (Cleburne)</t>
  </si>
  <si>
    <t>1304-Woodlawn</t>
  </si>
  <si>
    <t>1305-Cleveland County</t>
  </si>
  <si>
    <t>1402-Magnolia</t>
  </si>
  <si>
    <t>1408-Emerson-Taylor</t>
  </si>
  <si>
    <t>1503-Nemo Vista</t>
  </si>
  <si>
    <t>1505-Wonderview</t>
  </si>
  <si>
    <t>1507-South Conway County</t>
  </si>
  <si>
    <t>1601-Bay</t>
  </si>
  <si>
    <t>1602-Westside (Craighead)</t>
  </si>
  <si>
    <t>1603-Brookland</t>
  </si>
  <si>
    <t>1605-Buffalo Island Central</t>
  </si>
  <si>
    <t>1608-Jonesboro</t>
  </si>
  <si>
    <t>1611-Nettleton</t>
  </si>
  <si>
    <t>1612-Valley View</t>
  </si>
  <si>
    <t>1613-Riverside</t>
  </si>
  <si>
    <t>1701-Alma</t>
  </si>
  <si>
    <t>1702-Cedarville</t>
  </si>
  <si>
    <t>1703-Mountainburg</t>
  </si>
  <si>
    <t>1704-Mulberry</t>
  </si>
  <si>
    <t>1705-Van Buren</t>
  </si>
  <si>
    <t>1802-Earle</t>
  </si>
  <si>
    <t>1803-West Memphis</t>
  </si>
  <si>
    <t>1804-Marion</t>
  </si>
  <si>
    <t>1901-Cross County</t>
  </si>
  <si>
    <t>1905-Wynne</t>
  </si>
  <si>
    <t>2002-Fordyce</t>
  </si>
  <si>
    <t>2104-Dumas</t>
  </si>
  <si>
    <t>2105-McGehee</t>
  </si>
  <si>
    <t>2202-Drew Central</t>
  </si>
  <si>
    <t>2203-Monticello</t>
  </si>
  <si>
    <t>2301-Conway</t>
  </si>
  <si>
    <t>2303-Greenbrier</t>
  </si>
  <si>
    <t>2304-Guy-Perkins</t>
  </si>
  <si>
    <t>2305-Mayflower</t>
  </si>
  <si>
    <t>2306-Mt Vernon</t>
  </si>
  <si>
    <t>2307-Vilonia</t>
  </si>
  <si>
    <t>2402-Charleston</t>
  </si>
  <si>
    <t>2403-County Line</t>
  </si>
  <si>
    <t>2404-Ozark</t>
  </si>
  <si>
    <t>2501-Mammoth Spring</t>
  </si>
  <si>
    <t>2502-Salem</t>
  </si>
  <si>
    <t>2503-Viola</t>
  </si>
  <si>
    <t>2601-Cutter Morning Star</t>
  </si>
  <si>
    <t>2602-Fountain Lake</t>
  </si>
  <si>
    <t>2603-Hot Springs</t>
  </si>
  <si>
    <t>2604-Jessieville</t>
  </si>
  <si>
    <t>2605-Lake Hamilton</t>
  </si>
  <si>
    <t>2606-Lakeside (Garland)</t>
  </si>
  <si>
    <t>2607-Mountain Pine</t>
  </si>
  <si>
    <t>2703- Poyen</t>
  </si>
  <si>
    <t>2705-Sheridan</t>
  </si>
  <si>
    <t>2803-Marmaduke</t>
  </si>
  <si>
    <t>2807-Greene Co Tech</t>
  </si>
  <si>
    <t>2808-Paragould</t>
  </si>
  <si>
    <t>2901-Blevins</t>
  </si>
  <si>
    <t>2903-Hope</t>
  </si>
  <si>
    <t>2906-Spring Hill</t>
  </si>
  <si>
    <t>3001-Bismarck</t>
  </si>
  <si>
    <t>3002-Glen Rose</t>
  </si>
  <si>
    <t>3003-Magnet Cove</t>
  </si>
  <si>
    <t>3004-Malvern</t>
  </si>
  <si>
    <t>3005-Ouachita</t>
  </si>
  <si>
    <t>3102-Dierks</t>
  </si>
  <si>
    <t>3104-Mineral Springs</t>
  </si>
  <si>
    <t>3105-Nashville</t>
  </si>
  <si>
    <t>3201-Batesville</t>
  </si>
  <si>
    <t>3209-Southside</t>
  </si>
  <si>
    <t>3211-Midland</t>
  </si>
  <si>
    <t>3212-Cedar Ridge</t>
  </si>
  <si>
    <t>3301-Calico Rock</t>
  </si>
  <si>
    <t>3302-Melbourne</t>
  </si>
  <si>
    <t>3306-Izard Co Consolidated</t>
  </si>
  <si>
    <t>3403-Newport</t>
  </si>
  <si>
    <t>3405-Jackson County</t>
  </si>
  <si>
    <t>3502-Dollarway</t>
  </si>
  <si>
    <t>3505-Pine Bluff</t>
  </si>
  <si>
    <t>3509-Watson Chapel</t>
  </si>
  <si>
    <t>3510-White Hall</t>
  </si>
  <si>
    <t>3541-Pine Bluff Lighthouse Charter School</t>
  </si>
  <si>
    <t>3544-Friendshipe Aspire Pine Bluff</t>
  </si>
  <si>
    <t>3545-Friendshipe Aspire SE Pine Bluff</t>
  </si>
  <si>
    <t>3599-Dept of Corrections</t>
  </si>
  <si>
    <t>3601-Clarksville</t>
  </si>
  <si>
    <t>3604-Lamar</t>
  </si>
  <si>
    <t>3606-Westside (Johnson)</t>
  </si>
  <si>
    <t>3704-Lafayette County</t>
  </si>
  <si>
    <t>3804-Hoxie</t>
  </si>
  <si>
    <t>3806-Sloan-Hendrix</t>
  </si>
  <si>
    <t>3809-Hillcrest</t>
  </si>
  <si>
    <t>3810-Lawrence County</t>
  </si>
  <si>
    <t>3840-Imboden Charter School</t>
  </si>
  <si>
    <t>3904-Lee County</t>
  </si>
  <si>
    <t>4003-Star City</t>
  </si>
  <si>
    <t>4101-Ashdown</t>
  </si>
  <si>
    <t>4102-Foreman</t>
  </si>
  <si>
    <t>4201-Booneville</t>
  </si>
  <si>
    <t>4202-Magazine</t>
  </si>
  <si>
    <t>4203-Paris</t>
  </si>
  <si>
    <t>4204-Scranton</t>
  </si>
  <si>
    <t>4301-Lonoke</t>
  </si>
  <si>
    <t>4302-England</t>
  </si>
  <si>
    <t>4303-Carlisle</t>
  </si>
  <si>
    <t>4304-Cabot</t>
  </si>
  <si>
    <t>4401-Huntsville</t>
  </si>
  <si>
    <t>4501-Flippin</t>
  </si>
  <si>
    <t>4502-Yellville-Summit</t>
  </si>
  <si>
    <t>4602-Genoa Central</t>
  </si>
  <si>
    <t>4603-Fouke</t>
  </si>
  <si>
    <t>4605-Texarkana</t>
  </si>
  <si>
    <t>4701-Armorel</t>
  </si>
  <si>
    <t>4702-Blytheville</t>
  </si>
  <si>
    <t>4706-Rivercrest</t>
  </si>
  <si>
    <t>4708-Gosnell</t>
  </si>
  <si>
    <t>4712-Manila</t>
  </si>
  <si>
    <t>4713-Osceola</t>
  </si>
  <si>
    <t>4801-Brinkley</t>
  </si>
  <si>
    <t>4802-Clarendon</t>
  </si>
  <si>
    <t>4901-Caddo Hills</t>
  </si>
  <si>
    <t>4902-Mt Ida</t>
  </si>
  <si>
    <t>5006-Prescott</t>
  </si>
  <si>
    <t>5008-Nevada</t>
  </si>
  <si>
    <t>5102-Jasper</t>
  </si>
  <si>
    <t>5106-Deer-Mt Judea</t>
  </si>
  <si>
    <t>5201-Bearden</t>
  </si>
  <si>
    <t>5204-Camden Fairview</t>
  </si>
  <si>
    <t>5205-Harmony Grove (Ouachita)</t>
  </si>
  <si>
    <t>5301-East End</t>
  </si>
  <si>
    <t>5303-Perryville</t>
  </si>
  <si>
    <t>5401-Barton-Lexa</t>
  </si>
  <si>
    <t>5403-Helena-West Helena</t>
  </si>
  <si>
    <t>5404-Marvell</t>
  </si>
  <si>
    <t>5440-Kipp Charter School</t>
  </si>
  <si>
    <t>5502-Centerpoint</t>
  </si>
  <si>
    <t>5503-Kirby</t>
  </si>
  <si>
    <t>5504-South Pike County</t>
  </si>
  <si>
    <t>5602-Harrisburg</t>
  </si>
  <si>
    <t>5604-Marked Tree</t>
  </si>
  <si>
    <t>5605-Trumann</t>
  </si>
  <si>
    <t>5608-East Poinsett County</t>
  </si>
  <si>
    <t>5703-Mena</t>
  </si>
  <si>
    <t>5706-Ouachita River</t>
  </si>
  <si>
    <t xml:space="preserve">5707-Cossatot River </t>
  </si>
  <si>
    <t>5801-Atkins</t>
  </si>
  <si>
    <t>5802-Dover</t>
  </si>
  <si>
    <t>5803-Hector</t>
  </si>
  <si>
    <t>5804-Pottsville</t>
  </si>
  <si>
    <t>5805-Russellville</t>
  </si>
  <si>
    <t>5901-Des Arc</t>
  </si>
  <si>
    <t>5903-Hazen</t>
  </si>
  <si>
    <t>6001-Little Rock</t>
  </si>
  <si>
    <t>6002-North Little Rock</t>
  </si>
  <si>
    <t>6003-Pulaski County Special</t>
  </si>
  <si>
    <t>6004-Jacksonville North Pulaski</t>
  </si>
  <si>
    <t>6040-Academic Plus</t>
  </si>
  <si>
    <t xml:space="preserve">6041-Lisa Academy </t>
  </si>
  <si>
    <t>6043-Arkansas Virtual Academy</t>
  </si>
  <si>
    <t>6047-eStem Charter School</t>
  </si>
  <si>
    <t>6050-Jacksonville Lighthouse Charter School</t>
  </si>
  <si>
    <t>6052-Graduate Arkansas</t>
  </si>
  <si>
    <t>6053-Premier High School Little Rock</t>
  </si>
  <si>
    <t>6055-Exalt Academy of Southwest Little Rock</t>
  </si>
  <si>
    <t>6056-Capital City Lighthouse Charter School</t>
  </si>
  <si>
    <t>6060-ScholarMade Achievement Place</t>
  </si>
  <si>
    <t>6061-Friendship Aspire Little Rock</t>
  </si>
  <si>
    <t>6062-Premier High School North Little Rock</t>
  </si>
  <si>
    <t>6091-Arkansas School for the Blind</t>
  </si>
  <si>
    <t>6092-Arkansas School for the Deaf</t>
  </si>
  <si>
    <t>6094-DHS Div of Youth Services (DYS)</t>
  </si>
  <si>
    <t>6102-Maynard</t>
  </si>
  <si>
    <t>6103-Pocahontas</t>
  </si>
  <si>
    <t>6201-Forrest City</t>
  </si>
  <si>
    <t>6205-Palestine-Wheatley</t>
  </si>
  <si>
    <t>6301-Bauxite</t>
  </si>
  <si>
    <t>6302-Benton</t>
  </si>
  <si>
    <t>6303-Bryant</t>
  </si>
  <si>
    <t>6304-Harmony Grove (Saline)</t>
  </si>
  <si>
    <t>6401-Waldron</t>
  </si>
  <si>
    <t>6502-Searcy County</t>
  </si>
  <si>
    <t>6505-Ozark Mountain</t>
  </si>
  <si>
    <t>6601-Fort Smith</t>
  </si>
  <si>
    <t>6602-Greenwood</t>
  </si>
  <si>
    <t>6603-Hackett</t>
  </si>
  <si>
    <t>6605-Lavaca</t>
  </si>
  <si>
    <t>6606-Mansfield</t>
  </si>
  <si>
    <t>6640-Future School of Fort Smith</t>
  </si>
  <si>
    <t>6701-DeQueen</t>
  </si>
  <si>
    <t>6703-Horatio</t>
  </si>
  <si>
    <t>6802-Cave City</t>
  </si>
  <si>
    <t>6804-Highland</t>
  </si>
  <si>
    <t>6901-Mountain View</t>
  </si>
  <si>
    <t>7001-El Dorado</t>
  </si>
  <si>
    <t>7003-Junction City</t>
  </si>
  <si>
    <t>7007-Parkers Chapel</t>
  </si>
  <si>
    <t>7008-Smackover</t>
  </si>
  <si>
    <t>7009-Strong</t>
  </si>
  <si>
    <t>7102-Clinton</t>
  </si>
  <si>
    <t>7104-Shirley</t>
  </si>
  <si>
    <t>7105-South Side (Van Buren)</t>
  </si>
  <si>
    <t>7201-Elkins</t>
  </si>
  <si>
    <t>7202-Farmington</t>
  </si>
  <si>
    <t>7203-Fayetteville</t>
  </si>
  <si>
    <t>7204-Greenland</t>
  </si>
  <si>
    <t>7205-Lincoln</t>
  </si>
  <si>
    <t>7206-Prairie Grove</t>
  </si>
  <si>
    <t>7207-Springdale</t>
  </si>
  <si>
    <t>7208-West Fork</t>
  </si>
  <si>
    <t>7240-Haas Hall Academy</t>
  </si>
  <si>
    <t>7301-Bald Knob</t>
  </si>
  <si>
    <t>7302-Beebe</t>
  </si>
  <si>
    <t>7303-Bradford</t>
  </si>
  <si>
    <t>7304-White County Central</t>
  </si>
  <si>
    <t>7307-Riverview</t>
  </si>
  <si>
    <t>7309-Pangburn</t>
  </si>
  <si>
    <t>7310-Rose Bud</t>
  </si>
  <si>
    <t>7311-Searcy</t>
  </si>
  <si>
    <t>7401-Augusta</t>
  </si>
  <si>
    <t>7403-McCrory</t>
  </si>
  <si>
    <t>7503-Danville</t>
  </si>
  <si>
    <t>7504-Dardanelle</t>
  </si>
  <si>
    <t>7509 -Western Yell County</t>
  </si>
  <si>
    <t>7510-Two Rivers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</si>
</sst>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Calibri"/>
      <family val="2"/>
      <scheme val="minor"/>
    </font>
    <font>
      <sz val="10"/>
      <name val="Arial"/>
      <family val="2"/>
    </font>
    <font>
      <b/>
      <sz val="11"/>
      <color rgb="FF002060"/>
      <name val="Arial"/>
      <family val="2"/>
    </font>
    <font>
      <b/>
      <sz val="12"/>
      <color rgb="FFFF0000"/>
      <name val="Arial"/>
      <family val="2"/>
    </font>
    <font>
      <b/>
      <sz val="11"/>
      <name val="Arial"/>
      <family val="2"/>
    </font>
    <font>
      <b/>
      <sz val="10"/>
      <color rgb="FFFF0000"/>
      <name val="Arial"/>
      <family val="2"/>
    </font>
    <font>
      <b/>
      <sz val="10"/>
      <name val="Arial"/>
      <family val="2"/>
    </font>
    <font>
      <sz val="11"/>
      <name val="Arial"/>
      <family val="2"/>
    </font>
    <font>
      <b/>
      <sz val="14"/>
      <color rgb="FFFF0000"/>
      <name val="Calibri"/>
      <family val="2"/>
      <scheme val="minor"/>
    </font>
    <font>
      <b/>
      <sz val="10"/>
      <color indexed="10"/>
      <name val="Arial"/>
      <family val="2"/>
    </font>
    <font>
      <sz val="10"/>
      <color indexed="18"/>
      <name val="Arial"/>
      <family val="2"/>
    </font>
    <font>
      <b/>
      <sz val="12"/>
      <name val="Arial"/>
      <family val="2"/>
    </font>
    <font>
      <b/>
      <sz val="12"/>
      <color indexed="18"/>
      <name val="Arial"/>
      <family val="2"/>
    </font>
    <font>
      <sz val="9"/>
      <name val="Arial"/>
      <family val="2"/>
    </font>
    <font>
      <b/>
      <sz val="16"/>
      <color rgb="FFFF0000"/>
      <name val="Arial"/>
      <family val="2"/>
    </font>
    <font>
      <b/>
      <sz val="11"/>
      <color indexed="18"/>
      <name val="Arial"/>
      <family val="2"/>
    </font>
    <font>
      <b/>
      <sz val="10"/>
      <color indexed="18"/>
      <name val="Arial"/>
      <family val="2"/>
    </font>
    <font>
      <sz val="11"/>
      <color indexed="18"/>
      <name val="Arial"/>
      <family val="2"/>
    </font>
    <font>
      <b/>
      <sz val="12"/>
      <name val="Times New Roman"/>
      <family val="1"/>
    </font>
    <font>
      <b/>
      <sz val="10"/>
      <color theme="1"/>
      <name val="Arial"/>
      <family val="2"/>
    </font>
  </fonts>
  <fills count="4">
    <fill>
      <patternFill patternType="none"/>
    </fill>
    <fill>
      <patternFill patternType="gray125"/>
    </fill>
    <fill>
      <patternFill patternType="solid">
        <fgColor indexed="13"/>
        <bgColor indexed="64"/>
      </patternFill>
    </fill>
    <fill>
      <patternFill patternType="solid">
        <fgColor theme="1" tint="0.499984740745262"/>
        <bgColor indexed="64"/>
      </patternFill>
    </fill>
  </fills>
  <borders count="2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s>
  <cellStyleXfs count="4">
    <xf numFmtId="0" fontId="0" fillId="0" borderId="0"/>
    <xf numFmtId="0" fontId="1" fillId="0" borderId="0"/>
    <xf numFmtId="0" fontId="1" fillId="0" borderId="0"/>
    <xf numFmtId="44" fontId="1" fillId="0" borderId="0" applyFont="0" applyFill="0" applyBorder="0" applyAlignment="0" applyProtection="0"/>
  </cellStyleXfs>
  <cellXfs count="87">
    <xf numFmtId="0" fontId="0" fillId="0" borderId="0" xfId="0"/>
    <xf numFmtId="0" fontId="1" fillId="0" borderId="0" xfId="1" applyAlignment="1">
      <alignment horizontal="center" vertical="center"/>
    </xf>
    <xf numFmtId="0" fontId="1" fillId="0" borderId="0" xfId="1" applyAlignment="1">
      <alignment horizontal="centerContinuous" vertical="center"/>
    </xf>
    <xf numFmtId="0" fontId="1" fillId="0" borderId="0" xfId="1"/>
    <xf numFmtId="0" fontId="2" fillId="0" borderId="0" xfId="1" applyFont="1" applyAlignment="1">
      <alignment horizontal="center" vertical="center"/>
    </xf>
    <xf numFmtId="0" fontId="2" fillId="0" borderId="0" xfId="1" applyFont="1" applyAlignment="1">
      <alignment horizontal="center" vertical="center"/>
    </xf>
    <xf numFmtId="0" fontId="3" fillId="0" borderId="0" xfId="2" applyFont="1" applyAlignment="1">
      <alignment horizontal="center" vertical="center"/>
    </xf>
    <xf numFmtId="0" fontId="4" fillId="0" borderId="0" xfId="2" applyFont="1" applyAlignment="1">
      <alignment horizontal="centerContinuous" vertical="center"/>
    </xf>
    <xf numFmtId="0" fontId="1" fillId="0" borderId="0" xfId="2"/>
    <xf numFmtId="0" fontId="3" fillId="0" borderId="0" xfId="2" applyFont="1" applyAlignment="1">
      <alignment vertical="center"/>
    </xf>
    <xf numFmtId="0" fontId="4" fillId="0" borderId="0" xfId="1" applyFont="1"/>
    <xf numFmtId="0" fontId="5" fillId="0" borderId="0" xfId="1" applyFont="1" applyAlignment="1">
      <alignment horizontal="left"/>
    </xf>
    <xf numFmtId="0" fontId="6" fillId="0" borderId="0" xfId="1" applyFont="1"/>
    <xf numFmtId="0" fontId="7" fillId="0" borderId="0" xfId="1" applyFont="1"/>
    <xf numFmtId="0" fontId="5" fillId="0" borderId="0" xfId="1" applyFont="1" applyAlignment="1">
      <alignment wrapText="1"/>
    </xf>
    <xf numFmtId="0" fontId="4" fillId="0" borderId="0" xfId="1" applyFont="1" applyAlignment="1">
      <alignment horizontal="left"/>
    </xf>
    <xf numFmtId="0" fontId="3" fillId="0" borderId="1" xfId="1" applyFont="1" applyBorder="1" applyAlignment="1">
      <alignment horizontal="left"/>
    </xf>
    <xf numFmtId="0" fontId="3" fillId="0" borderId="2" xfId="1" applyFont="1" applyBorder="1" applyAlignment="1">
      <alignment horizontal="left"/>
    </xf>
    <xf numFmtId="0" fontId="8" fillId="0" borderId="3" xfId="0" applyFont="1" applyBorder="1" applyAlignment="1">
      <alignment horizontal="left"/>
    </xf>
    <xf numFmtId="0" fontId="8" fillId="0" borderId="0" xfId="0" applyFont="1" applyAlignment="1">
      <alignment horizontal="left"/>
    </xf>
    <xf numFmtId="0" fontId="8" fillId="0" borderId="0" xfId="0" applyFont="1"/>
    <xf numFmtId="0" fontId="9" fillId="0" borderId="0" xfId="1" applyFont="1" applyAlignment="1">
      <alignment horizontal="center"/>
    </xf>
    <xf numFmtId="0" fontId="10" fillId="0" borderId="0" xfId="1" applyFont="1" applyAlignment="1">
      <alignment horizontal="center"/>
    </xf>
    <xf numFmtId="0" fontId="9" fillId="0" borderId="0" xfId="1" applyFont="1" applyAlignment="1">
      <alignment horizontal="center"/>
    </xf>
    <xf numFmtId="0" fontId="10" fillId="0" borderId="0" xfId="1" applyFont="1" applyAlignment="1">
      <alignment horizontal="center"/>
    </xf>
    <xf numFmtId="0" fontId="6" fillId="0" borderId="0" xfId="1" applyFont="1" applyAlignment="1">
      <alignment horizontal="left"/>
    </xf>
    <xf numFmtId="0" fontId="11" fillId="0" borderId="4" xfId="1" applyFont="1" applyBorder="1" applyAlignment="1">
      <alignment horizontal="center"/>
    </xf>
    <xf numFmtId="0" fontId="12" fillId="0" borderId="4" xfId="1" applyFont="1" applyBorder="1" applyAlignment="1">
      <alignment horizontal="center"/>
    </xf>
    <xf numFmtId="0" fontId="6" fillId="0" borderId="0" xfId="1" applyFont="1" applyAlignment="1">
      <alignment horizontal="center"/>
    </xf>
    <xf numFmtId="0" fontId="10" fillId="0" borderId="4" xfId="1" applyFont="1" applyBorder="1" applyAlignment="1">
      <alignment horizontal="center"/>
    </xf>
    <xf numFmtId="0" fontId="9" fillId="0" borderId="0" xfId="1" applyFont="1" applyAlignment="1">
      <alignment horizontal="left"/>
    </xf>
    <xf numFmtId="0" fontId="10" fillId="0" borderId="0" xfId="1" applyFont="1" applyAlignment="1">
      <alignment horizontal="left"/>
    </xf>
    <xf numFmtId="0" fontId="6" fillId="0" borderId="0" xfId="1" applyFont="1" applyAlignment="1">
      <alignment horizontal="left" wrapText="1"/>
    </xf>
    <xf numFmtId="0" fontId="11" fillId="0" borderId="0" xfId="1" applyFont="1" applyAlignment="1">
      <alignment horizontal="center"/>
    </xf>
    <xf numFmtId="0" fontId="6" fillId="0" borderId="0" xfId="1" applyFont="1" applyAlignment="1">
      <alignment horizontal="left" wrapText="1"/>
    </xf>
    <xf numFmtId="0" fontId="13" fillId="0" borderId="0" xfId="1" applyFont="1"/>
    <xf numFmtId="0" fontId="14" fillId="0" borderId="0" xfId="1" applyFont="1" applyAlignment="1">
      <alignment horizontal="center" wrapText="1"/>
    </xf>
    <xf numFmtId="0" fontId="15" fillId="0" borderId="0" xfId="1" applyFont="1"/>
    <xf numFmtId="0" fontId="16" fillId="0" borderId="0" xfId="1" applyFont="1"/>
    <xf numFmtId="0" fontId="16" fillId="2" borderId="0" xfId="1" applyFont="1" applyFill="1" applyAlignment="1">
      <alignment horizontal="center"/>
    </xf>
    <xf numFmtId="0" fontId="10" fillId="2" borderId="0" xfId="1" applyFont="1" applyFill="1" applyAlignment="1">
      <alignment horizontal="center"/>
    </xf>
    <xf numFmtId="0" fontId="16" fillId="2" borderId="5" xfId="1" applyFont="1" applyFill="1" applyBorder="1" applyAlignment="1">
      <alignment horizontal="center"/>
    </xf>
    <xf numFmtId="0" fontId="16" fillId="2" borderId="6" xfId="1" applyFont="1" applyFill="1" applyBorder="1" applyAlignment="1">
      <alignment horizontal="center"/>
    </xf>
    <xf numFmtId="0" fontId="16" fillId="2" borderId="7" xfId="1" applyFont="1" applyFill="1" applyBorder="1" applyAlignment="1">
      <alignment horizontal="center"/>
    </xf>
    <xf numFmtId="0" fontId="16" fillId="2" borderId="8" xfId="1" applyFont="1" applyFill="1" applyBorder="1" applyAlignment="1">
      <alignment horizontal="center"/>
    </xf>
    <xf numFmtId="0" fontId="16" fillId="2" borderId="9" xfId="1" applyFont="1" applyFill="1" applyBorder="1" applyAlignment="1">
      <alignment horizontal="center"/>
    </xf>
    <xf numFmtId="0" fontId="16" fillId="2" borderId="10" xfId="1" applyFont="1" applyFill="1" applyBorder="1" applyAlignment="1">
      <alignment horizontal="center"/>
    </xf>
    <xf numFmtId="0" fontId="1" fillId="0" borderId="11" xfId="1" applyBorder="1" applyAlignment="1">
      <alignment horizontal="left"/>
    </xf>
    <xf numFmtId="0" fontId="1" fillId="0" borderId="12" xfId="1" applyBorder="1"/>
    <xf numFmtId="0" fontId="1" fillId="0" borderId="13" xfId="1" applyBorder="1" applyAlignment="1">
      <alignment horizontal="left" vertical="top" wrapText="1"/>
    </xf>
    <xf numFmtId="0" fontId="1" fillId="0" borderId="14" xfId="1" applyBorder="1" applyAlignment="1">
      <alignment horizontal="left" vertical="top" wrapText="1"/>
    </xf>
    <xf numFmtId="0" fontId="1" fillId="0" borderId="15" xfId="1" applyBorder="1" applyAlignment="1">
      <alignment horizontal="left" vertical="top" wrapText="1"/>
    </xf>
    <xf numFmtId="0" fontId="1" fillId="0" borderId="15" xfId="1" applyBorder="1"/>
    <xf numFmtId="44" fontId="1" fillId="0" borderId="12" xfId="3" applyFont="1" applyBorder="1" applyAlignment="1"/>
    <xf numFmtId="44" fontId="1" fillId="0" borderId="16" xfId="3" applyFont="1" applyBorder="1" applyAlignment="1"/>
    <xf numFmtId="0" fontId="1" fillId="0" borderId="13" xfId="1" applyBorder="1" applyAlignment="1">
      <alignment horizontal="left" wrapText="1"/>
    </xf>
    <xf numFmtId="0" fontId="1" fillId="0" borderId="14" xfId="1" applyBorder="1" applyAlignment="1">
      <alignment horizontal="left" wrapText="1"/>
    </xf>
    <xf numFmtId="0" fontId="1" fillId="0" borderId="15" xfId="1" applyBorder="1" applyAlignment="1">
      <alignment horizontal="left" wrapText="1"/>
    </xf>
    <xf numFmtId="44" fontId="1" fillId="0" borderId="12" xfId="3" applyFont="1" applyBorder="1"/>
    <xf numFmtId="44" fontId="1" fillId="0" borderId="16" xfId="3" applyFont="1" applyBorder="1"/>
    <xf numFmtId="0" fontId="1" fillId="3" borderId="17" xfId="1" applyFill="1" applyBorder="1"/>
    <xf numFmtId="0" fontId="1" fillId="3" borderId="18" xfId="1" applyFill="1" applyBorder="1"/>
    <xf numFmtId="0" fontId="6" fillId="0" borderId="19" xfId="1" applyFont="1" applyBorder="1"/>
    <xf numFmtId="44" fontId="1" fillId="0" borderId="20" xfId="3" applyFont="1" applyBorder="1"/>
    <xf numFmtId="0" fontId="17" fillId="0" borderId="0" xfId="1" applyFont="1"/>
    <xf numFmtId="0" fontId="10" fillId="2" borderId="0" xfId="1" applyFont="1" applyFill="1" applyAlignment="1">
      <alignment horizontal="left"/>
    </xf>
    <xf numFmtId="0" fontId="10" fillId="0" borderId="0" xfId="1" applyFont="1"/>
    <xf numFmtId="0" fontId="10" fillId="0" borderId="0" xfId="1" applyFont="1" applyAlignment="1">
      <alignment horizontal="left"/>
    </xf>
    <xf numFmtId="0" fontId="10" fillId="0" borderId="4" xfId="1" applyFont="1" applyBorder="1" applyAlignment="1">
      <alignment horizontal="center"/>
    </xf>
    <xf numFmtId="0" fontId="10" fillId="0" borderId="4" xfId="1" applyFont="1" applyBorder="1" applyAlignment="1">
      <alignment horizontal="left"/>
    </xf>
    <xf numFmtId="0" fontId="6" fillId="0" borderId="0" xfId="1" applyFont="1" applyAlignment="1">
      <alignment horizontal="left"/>
    </xf>
    <xf numFmtId="0" fontId="6" fillId="0" borderId="0" xfId="1" applyFont="1" applyAlignment="1">
      <alignment horizontal="center"/>
    </xf>
    <xf numFmtId="0" fontId="6" fillId="0" borderId="0" xfId="1" applyFont="1"/>
    <xf numFmtId="0" fontId="6" fillId="0" borderId="4" xfId="1" applyFont="1" applyBorder="1" applyAlignment="1">
      <alignment horizontal="center"/>
    </xf>
    <xf numFmtId="0" fontId="6" fillId="0" borderId="4" xfId="1" applyFont="1" applyBorder="1"/>
    <xf numFmtId="0" fontId="6" fillId="0" borderId="21" xfId="1" applyFont="1" applyBorder="1" applyAlignment="1">
      <alignment horizontal="left"/>
    </xf>
    <xf numFmtId="0" fontId="1" fillId="0" borderId="0" xfId="1" applyAlignment="1">
      <alignment horizontal="left" vertical="top" wrapText="1"/>
    </xf>
    <xf numFmtId="0" fontId="18" fillId="0" borderId="0" xfId="1" applyFont="1"/>
    <xf numFmtId="0" fontId="5" fillId="0" borderId="0" xfId="1" applyFont="1" applyAlignment="1">
      <alignment horizontal="center"/>
    </xf>
    <xf numFmtId="0" fontId="1" fillId="0" borderId="0" xfId="1" applyAlignment="1">
      <alignment horizontal="left" wrapText="1"/>
    </xf>
    <xf numFmtId="0" fontId="1" fillId="0" borderId="0" xfId="1" applyAlignment="1">
      <alignment horizontal="center"/>
    </xf>
    <xf numFmtId="0" fontId="1" fillId="0" borderId="0" xfId="1" applyAlignment="1">
      <alignment horizontal="left"/>
    </xf>
    <xf numFmtId="0" fontId="1" fillId="0" borderId="4" xfId="1" applyBorder="1" applyAlignment="1">
      <alignment horizontal="center"/>
    </xf>
    <xf numFmtId="0" fontId="1" fillId="0" borderId="4" xfId="1" applyBorder="1" applyAlignment="1">
      <alignment horizontal="left"/>
    </xf>
    <xf numFmtId="0" fontId="19" fillId="0" borderId="0" xfId="0" applyFont="1" applyAlignment="1">
      <alignment vertical="center"/>
    </xf>
    <xf numFmtId="0" fontId="0" fillId="0" borderId="0" xfId="0" applyAlignment="1">
      <alignment vertical="center"/>
    </xf>
    <xf numFmtId="0" fontId="1" fillId="0" borderId="0" xfId="1" applyAlignment="1">
      <alignment horizontal="center"/>
    </xf>
  </cellXfs>
  <cellStyles count="4">
    <cellStyle name="Currency 3 2" xfId="3" xr:uid="{8C62AD1B-93E3-4854-A8C4-2FB1AAFE9B1B}"/>
    <cellStyle name="Normal" xfId="0" builtinId="0"/>
    <cellStyle name="Normal 2" xfId="2" xr:uid="{18624C99-A00D-4F1A-8181-13CCAD0101DD}"/>
    <cellStyle name="Normal 3 2" xfId="1" xr:uid="{81759D4C-3273-4DE7-888C-2913FA055B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161925</xdr:colOff>
      <xdr:row>0</xdr:row>
      <xdr:rowOff>85725</xdr:rowOff>
    </xdr:from>
    <xdr:ext cx="838200" cy="824461"/>
    <xdr:pic>
      <xdr:nvPicPr>
        <xdr:cNvPr id="2" name="Picture 1" descr="https://intranet.ade.arkansas.gov/Pages/csc/docs/CommunicationTools/DESE-Logo-Seal_(2)_123554.png">
          <a:extLst>
            <a:ext uri="{FF2B5EF4-FFF2-40B4-BE49-F238E27FC236}">
              <a16:creationId xmlns:a16="http://schemas.microsoft.com/office/drawing/2014/main" id="{842502DE-F357-43A6-8FD9-E88B7C397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85725"/>
          <a:ext cx="838200" cy="8244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4152A-4BC2-4BE2-A854-15581CA0E5AE}">
  <sheetPr>
    <tabColor rgb="FFFFC000"/>
  </sheetPr>
  <dimension ref="A1:R350"/>
  <sheetViews>
    <sheetView tabSelected="1" topLeftCell="B1" zoomScaleNormal="100" workbookViewId="0">
      <selection sqref="A1:L1"/>
    </sheetView>
  </sheetViews>
  <sheetFormatPr defaultRowHeight="12.75" x14ac:dyDescent="0.2"/>
  <cols>
    <col min="1" max="1" width="2.5703125" style="3" hidden="1" customWidth="1"/>
    <col min="2" max="2" width="2.5703125" style="3" customWidth="1"/>
    <col min="3" max="3" width="11.5703125" style="3" customWidth="1"/>
    <col min="4" max="4" width="10" style="3" customWidth="1"/>
    <col min="5" max="5" width="10.5703125" style="3" customWidth="1"/>
    <col min="6" max="6" width="20.28515625" style="3" customWidth="1"/>
    <col min="7" max="7" width="8.7109375" style="3" customWidth="1"/>
    <col min="8" max="8" width="9.140625" style="3"/>
    <col min="9" max="9" width="20.28515625" style="3" customWidth="1"/>
    <col min="10" max="10" width="10.28515625" style="3" bestFit="1" customWidth="1"/>
    <col min="11" max="11" width="11.5703125" style="3" customWidth="1"/>
    <col min="12" max="12" width="16.7109375" style="3" customWidth="1"/>
    <col min="13" max="13" width="8.7109375" style="3" customWidth="1"/>
    <col min="14" max="14" width="9.28515625" style="3" hidden="1" customWidth="1"/>
    <col min="15" max="17" width="9.140625" style="3"/>
    <col min="18" max="18" width="47.5703125" style="3" customWidth="1"/>
    <col min="19" max="257" width="9.140625" style="3"/>
    <col min="258" max="258" width="0" style="3" hidden="1" customWidth="1"/>
    <col min="259" max="259" width="9.7109375" style="3" customWidth="1"/>
    <col min="260" max="260" width="10" style="3" customWidth="1"/>
    <col min="261" max="261" width="9.7109375" style="3" customWidth="1"/>
    <col min="262" max="262" width="20" style="3" customWidth="1"/>
    <col min="263" max="263" width="8.7109375" style="3" customWidth="1"/>
    <col min="264" max="264" width="9.140625" style="3"/>
    <col min="265" max="265" width="14.7109375" style="3" customWidth="1"/>
    <col min="266" max="266" width="9.140625" style="3"/>
    <col min="267" max="267" width="11.5703125" style="3" customWidth="1"/>
    <col min="268" max="268" width="16.7109375" style="3" customWidth="1"/>
    <col min="269" max="269" width="8.7109375" style="3" customWidth="1"/>
    <col min="270" max="270" width="0" style="3" hidden="1" customWidth="1"/>
    <col min="271" max="513" width="9.140625" style="3"/>
    <col min="514" max="514" width="0" style="3" hidden="1" customWidth="1"/>
    <col min="515" max="515" width="9.7109375" style="3" customWidth="1"/>
    <col min="516" max="516" width="10" style="3" customWidth="1"/>
    <col min="517" max="517" width="9.7109375" style="3" customWidth="1"/>
    <col min="518" max="518" width="20" style="3" customWidth="1"/>
    <col min="519" max="519" width="8.7109375" style="3" customWidth="1"/>
    <col min="520" max="520" width="9.140625" style="3"/>
    <col min="521" max="521" width="14.7109375" style="3" customWidth="1"/>
    <col min="522" max="522" width="9.140625" style="3"/>
    <col min="523" max="523" width="11.5703125" style="3" customWidth="1"/>
    <col min="524" max="524" width="16.7109375" style="3" customWidth="1"/>
    <col min="525" max="525" width="8.7109375" style="3" customWidth="1"/>
    <col min="526" max="526" width="0" style="3" hidden="1" customWidth="1"/>
    <col min="527" max="769" width="9.140625" style="3"/>
    <col min="770" max="770" width="0" style="3" hidden="1" customWidth="1"/>
    <col min="771" max="771" width="9.7109375" style="3" customWidth="1"/>
    <col min="772" max="772" width="10" style="3" customWidth="1"/>
    <col min="773" max="773" width="9.7109375" style="3" customWidth="1"/>
    <col min="774" max="774" width="20" style="3" customWidth="1"/>
    <col min="775" max="775" width="8.7109375" style="3" customWidth="1"/>
    <col min="776" max="776" width="9.140625" style="3"/>
    <col min="777" max="777" width="14.7109375" style="3" customWidth="1"/>
    <col min="778" max="778" width="9.140625" style="3"/>
    <col min="779" max="779" width="11.5703125" style="3" customWidth="1"/>
    <col min="780" max="780" width="16.7109375" style="3" customWidth="1"/>
    <col min="781" max="781" width="8.7109375" style="3" customWidth="1"/>
    <col min="782" max="782" width="0" style="3" hidden="1" customWidth="1"/>
    <col min="783" max="1025" width="9.140625" style="3"/>
    <col min="1026" max="1026" width="0" style="3" hidden="1" customWidth="1"/>
    <col min="1027" max="1027" width="9.7109375" style="3" customWidth="1"/>
    <col min="1028" max="1028" width="10" style="3" customWidth="1"/>
    <col min="1029" max="1029" width="9.7109375" style="3" customWidth="1"/>
    <col min="1030" max="1030" width="20" style="3" customWidth="1"/>
    <col min="1031" max="1031" width="8.7109375" style="3" customWidth="1"/>
    <col min="1032" max="1032" width="9.140625" style="3"/>
    <col min="1033" max="1033" width="14.7109375" style="3" customWidth="1"/>
    <col min="1034" max="1034" width="9.140625" style="3"/>
    <col min="1035" max="1035" width="11.5703125" style="3" customWidth="1"/>
    <col min="1036" max="1036" width="16.7109375" style="3" customWidth="1"/>
    <col min="1037" max="1037" width="8.7109375" style="3" customWidth="1"/>
    <col min="1038" max="1038" width="0" style="3" hidden="1" customWidth="1"/>
    <col min="1039" max="1281" width="9.140625" style="3"/>
    <col min="1282" max="1282" width="0" style="3" hidden="1" customWidth="1"/>
    <col min="1283" max="1283" width="9.7109375" style="3" customWidth="1"/>
    <col min="1284" max="1284" width="10" style="3" customWidth="1"/>
    <col min="1285" max="1285" width="9.7109375" style="3" customWidth="1"/>
    <col min="1286" max="1286" width="20" style="3" customWidth="1"/>
    <col min="1287" max="1287" width="8.7109375" style="3" customWidth="1"/>
    <col min="1288" max="1288" width="9.140625" style="3"/>
    <col min="1289" max="1289" width="14.7109375" style="3" customWidth="1"/>
    <col min="1290" max="1290" width="9.140625" style="3"/>
    <col min="1291" max="1291" width="11.5703125" style="3" customWidth="1"/>
    <col min="1292" max="1292" width="16.7109375" style="3" customWidth="1"/>
    <col min="1293" max="1293" width="8.7109375" style="3" customWidth="1"/>
    <col min="1294" max="1294" width="0" style="3" hidden="1" customWidth="1"/>
    <col min="1295" max="1537" width="9.140625" style="3"/>
    <col min="1538" max="1538" width="0" style="3" hidden="1" customWidth="1"/>
    <col min="1539" max="1539" width="9.7109375" style="3" customWidth="1"/>
    <col min="1540" max="1540" width="10" style="3" customWidth="1"/>
    <col min="1541" max="1541" width="9.7109375" style="3" customWidth="1"/>
    <col min="1542" max="1542" width="20" style="3" customWidth="1"/>
    <col min="1543" max="1543" width="8.7109375" style="3" customWidth="1"/>
    <col min="1544" max="1544" width="9.140625" style="3"/>
    <col min="1545" max="1545" width="14.7109375" style="3" customWidth="1"/>
    <col min="1546" max="1546" width="9.140625" style="3"/>
    <col min="1547" max="1547" width="11.5703125" style="3" customWidth="1"/>
    <col min="1548" max="1548" width="16.7109375" style="3" customWidth="1"/>
    <col min="1549" max="1549" width="8.7109375" style="3" customWidth="1"/>
    <col min="1550" max="1550" width="0" style="3" hidden="1" customWidth="1"/>
    <col min="1551" max="1793" width="9.140625" style="3"/>
    <col min="1794" max="1794" width="0" style="3" hidden="1" customWidth="1"/>
    <col min="1795" max="1795" width="9.7109375" style="3" customWidth="1"/>
    <col min="1796" max="1796" width="10" style="3" customWidth="1"/>
    <col min="1797" max="1797" width="9.7109375" style="3" customWidth="1"/>
    <col min="1798" max="1798" width="20" style="3" customWidth="1"/>
    <col min="1799" max="1799" width="8.7109375" style="3" customWidth="1"/>
    <col min="1800" max="1800" width="9.140625" style="3"/>
    <col min="1801" max="1801" width="14.7109375" style="3" customWidth="1"/>
    <col min="1802" max="1802" width="9.140625" style="3"/>
    <col min="1803" max="1803" width="11.5703125" style="3" customWidth="1"/>
    <col min="1804" max="1804" width="16.7109375" style="3" customWidth="1"/>
    <col min="1805" max="1805" width="8.7109375" style="3" customWidth="1"/>
    <col min="1806" max="1806" width="0" style="3" hidden="1" customWidth="1"/>
    <col min="1807" max="2049" width="9.140625" style="3"/>
    <col min="2050" max="2050" width="0" style="3" hidden="1" customWidth="1"/>
    <col min="2051" max="2051" width="9.7109375" style="3" customWidth="1"/>
    <col min="2052" max="2052" width="10" style="3" customWidth="1"/>
    <col min="2053" max="2053" width="9.7109375" style="3" customWidth="1"/>
    <col min="2054" max="2054" width="20" style="3" customWidth="1"/>
    <col min="2055" max="2055" width="8.7109375" style="3" customWidth="1"/>
    <col min="2056" max="2056" width="9.140625" style="3"/>
    <col min="2057" max="2057" width="14.7109375" style="3" customWidth="1"/>
    <col min="2058" max="2058" width="9.140625" style="3"/>
    <col min="2059" max="2059" width="11.5703125" style="3" customWidth="1"/>
    <col min="2060" max="2060" width="16.7109375" style="3" customWidth="1"/>
    <col min="2061" max="2061" width="8.7109375" style="3" customWidth="1"/>
    <col min="2062" max="2062" width="0" style="3" hidden="1" customWidth="1"/>
    <col min="2063" max="2305" width="9.140625" style="3"/>
    <col min="2306" max="2306" width="0" style="3" hidden="1" customWidth="1"/>
    <col min="2307" max="2307" width="9.7109375" style="3" customWidth="1"/>
    <col min="2308" max="2308" width="10" style="3" customWidth="1"/>
    <col min="2309" max="2309" width="9.7109375" style="3" customWidth="1"/>
    <col min="2310" max="2310" width="20" style="3" customWidth="1"/>
    <col min="2311" max="2311" width="8.7109375" style="3" customWidth="1"/>
    <col min="2312" max="2312" width="9.140625" style="3"/>
    <col min="2313" max="2313" width="14.7109375" style="3" customWidth="1"/>
    <col min="2314" max="2314" width="9.140625" style="3"/>
    <col min="2315" max="2315" width="11.5703125" style="3" customWidth="1"/>
    <col min="2316" max="2316" width="16.7109375" style="3" customWidth="1"/>
    <col min="2317" max="2317" width="8.7109375" style="3" customWidth="1"/>
    <col min="2318" max="2318" width="0" style="3" hidden="1" customWidth="1"/>
    <col min="2319" max="2561" width="9.140625" style="3"/>
    <col min="2562" max="2562" width="0" style="3" hidden="1" customWidth="1"/>
    <col min="2563" max="2563" width="9.7109375" style="3" customWidth="1"/>
    <col min="2564" max="2564" width="10" style="3" customWidth="1"/>
    <col min="2565" max="2565" width="9.7109375" style="3" customWidth="1"/>
    <col min="2566" max="2566" width="20" style="3" customWidth="1"/>
    <col min="2567" max="2567" width="8.7109375" style="3" customWidth="1"/>
    <col min="2568" max="2568" width="9.140625" style="3"/>
    <col min="2569" max="2569" width="14.7109375" style="3" customWidth="1"/>
    <col min="2570" max="2570" width="9.140625" style="3"/>
    <col min="2571" max="2571" width="11.5703125" style="3" customWidth="1"/>
    <col min="2572" max="2572" width="16.7109375" style="3" customWidth="1"/>
    <col min="2573" max="2573" width="8.7109375" style="3" customWidth="1"/>
    <col min="2574" max="2574" width="0" style="3" hidden="1" customWidth="1"/>
    <col min="2575" max="2817" width="9.140625" style="3"/>
    <col min="2818" max="2818" width="0" style="3" hidden="1" customWidth="1"/>
    <col min="2819" max="2819" width="9.7109375" style="3" customWidth="1"/>
    <col min="2820" max="2820" width="10" style="3" customWidth="1"/>
    <col min="2821" max="2821" width="9.7109375" style="3" customWidth="1"/>
    <col min="2822" max="2822" width="20" style="3" customWidth="1"/>
    <col min="2823" max="2823" width="8.7109375" style="3" customWidth="1"/>
    <col min="2824" max="2824" width="9.140625" style="3"/>
    <col min="2825" max="2825" width="14.7109375" style="3" customWidth="1"/>
    <col min="2826" max="2826" width="9.140625" style="3"/>
    <col min="2827" max="2827" width="11.5703125" style="3" customWidth="1"/>
    <col min="2828" max="2828" width="16.7109375" style="3" customWidth="1"/>
    <col min="2829" max="2829" width="8.7109375" style="3" customWidth="1"/>
    <col min="2830" max="2830" width="0" style="3" hidden="1" customWidth="1"/>
    <col min="2831" max="3073" width="9.140625" style="3"/>
    <col min="3074" max="3074" width="0" style="3" hidden="1" customWidth="1"/>
    <col min="3075" max="3075" width="9.7109375" style="3" customWidth="1"/>
    <col min="3076" max="3076" width="10" style="3" customWidth="1"/>
    <col min="3077" max="3077" width="9.7109375" style="3" customWidth="1"/>
    <col min="3078" max="3078" width="20" style="3" customWidth="1"/>
    <col min="3079" max="3079" width="8.7109375" style="3" customWidth="1"/>
    <col min="3080" max="3080" width="9.140625" style="3"/>
    <col min="3081" max="3081" width="14.7109375" style="3" customWidth="1"/>
    <col min="3082" max="3082" width="9.140625" style="3"/>
    <col min="3083" max="3083" width="11.5703125" style="3" customWidth="1"/>
    <col min="3084" max="3084" width="16.7109375" style="3" customWidth="1"/>
    <col min="3085" max="3085" width="8.7109375" style="3" customWidth="1"/>
    <col min="3086" max="3086" width="0" style="3" hidden="1" customWidth="1"/>
    <col min="3087" max="3329" width="9.140625" style="3"/>
    <col min="3330" max="3330" width="0" style="3" hidden="1" customWidth="1"/>
    <col min="3331" max="3331" width="9.7109375" style="3" customWidth="1"/>
    <col min="3332" max="3332" width="10" style="3" customWidth="1"/>
    <col min="3333" max="3333" width="9.7109375" style="3" customWidth="1"/>
    <col min="3334" max="3334" width="20" style="3" customWidth="1"/>
    <col min="3335" max="3335" width="8.7109375" style="3" customWidth="1"/>
    <col min="3336" max="3336" width="9.140625" style="3"/>
    <col min="3337" max="3337" width="14.7109375" style="3" customWidth="1"/>
    <col min="3338" max="3338" width="9.140625" style="3"/>
    <col min="3339" max="3339" width="11.5703125" style="3" customWidth="1"/>
    <col min="3340" max="3340" width="16.7109375" style="3" customWidth="1"/>
    <col min="3341" max="3341" width="8.7109375" style="3" customWidth="1"/>
    <col min="3342" max="3342" width="0" style="3" hidden="1" customWidth="1"/>
    <col min="3343" max="3585" width="9.140625" style="3"/>
    <col min="3586" max="3586" width="0" style="3" hidden="1" customWidth="1"/>
    <col min="3587" max="3587" width="9.7109375" style="3" customWidth="1"/>
    <col min="3588" max="3588" width="10" style="3" customWidth="1"/>
    <col min="3589" max="3589" width="9.7109375" style="3" customWidth="1"/>
    <col min="3590" max="3590" width="20" style="3" customWidth="1"/>
    <col min="3591" max="3591" width="8.7109375" style="3" customWidth="1"/>
    <col min="3592" max="3592" width="9.140625" style="3"/>
    <col min="3593" max="3593" width="14.7109375" style="3" customWidth="1"/>
    <col min="3594" max="3594" width="9.140625" style="3"/>
    <col min="3595" max="3595" width="11.5703125" style="3" customWidth="1"/>
    <col min="3596" max="3596" width="16.7109375" style="3" customWidth="1"/>
    <col min="3597" max="3597" width="8.7109375" style="3" customWidth="1"/>
    <col min="3598" max="3598" width="0" style="3" hidden="1" customWidth="1"/>
    <col min="3599" max="3841" width="9.140625" style="3"/>
    <col min="3842" max="3842" width="0" style="3" hidden="1" customWidth="1"/>
    <col min="3843" max="3843" width="9.7109375" style="3" customWidth="1"/>
    <col min="3844" max="3844" width="10" style="3" customWidth="1"/>
    <col min="3845" max="3845" width="9.7109375" style="3" customWidth="1"/>
    <col min="3846" max="3846" width="20" style="3" customWidth="1"/>
    <col min="3847" max="3847" width="8.7109375" style="3" customWidth="1"/>
    <col min="3848" max="3848" width="9.140625" style="3"/>
    <col min="3849" max="3849" width="14.7109375" style="3" customWidth="1"/>
    <col min="3850" max="3850" width="9.140625" style="3"/>
    <col min="3851" max="3851" width="11.5703125" style="3" customWidth="1"/>
    <col min="3852" max="3852" width="16.7109375" style="3" customWidth="1"/>
    <col min="3853" max="3853" width="8.7109375" style="3" customWidth="1"/>
    <col min="3854" max="3854" width="0" style="3" hidden="1" customWidth="1"/>
    <col min="3855" max="4097" width="9.140625" style="3"/>
    <col min="4098" max="4098" width="0" style="3" hidden="1" customWidth="1"/>
    <col min="4099" max="4099" width="9.7109375" style="3" customWidth="1"/>
    <col min="4100" max="4100" width="10" style="3" customWidth="1"/>
    <col min="4101" max="4101" width="9.7109375" style="3" customWidth="1"/>
    <col min="4102" max="4102" width="20" style="3" customWidth="1"/>
    <col min="4103" max="4103" width="8.7109375" style="3" customWidth="1"/>
    <col min="4104" max="4104" width="9.140625" style="3"/>
    <col min="4105" max="4105" width="14.7109375" style="3" customWidth="1"/>
    <col min="4106" max="4106" width="9.140625" style="3"/>
    <col min="4107" max="4107" width="11.5703125" style="3" customWidth="1"/>
    <col min="4108" max="4108" width="16.7109375" style="3" customWidth="1"/>
    <col min="4109" max="4109" width="8.7109375" style="3" customWidth="1"/>
    <col min="4110" max="4110" width="0" style="3" hidden="1" customWidth="1"/>
    <col min="4111" max="4353" width="9.140625" style="3"/>
    <col min="4354" max="4354" width="0" style="3" hidden="1" customWidth="1"/>
    <col min="4355" max="4355" width="9.7109375" style="3" customWidth="1"/>
    <col min="4356" max="4356" width="10" style="3" customWidth="1"/>
    <col min="4357" max="4357" width="9.7109375" style="3" customWidth="1"/>
    <col min="4358" max="4358" width="20" style="3" customWidth="1"/>
    <col min="4359" max="4359" width="8.7109375" style="3" customWidth="1"/>
    <col min="4360" max="4360" width="9.140625" style="3"/>
    <col min="4361" max="4361" width="14.7109375" style="3" customWidth="1"/>
    <col min="4362" max="4362" width="9.140625" style="3"/>
    <col min="4363" max="4363" width="11.5703125" style="3" customWidth="1"/>
    <col min="4364" max="4364" width="16.7109375" style="3" customWidth="1"/>
    <col min="4365" max="4365" width="8.7109375" style="3" customWidth="1"/>
    <col min="4366" max="4366" width="0" style="3" hidden="1" customWidth="1"/>
    <col min="4367" max="4609" width="9.140625" style="3"/>
    <col min="4610" max="4610" width="0" style="3" hidden="1" customWidth="1"/>
    <col min="4611" max="4611" width="9.7109375" style="3" customWidth="1"/>
    <col min="4612" max="4612" width="10" style="3" customWidth="1"/>
    <col min="4613" max="4613" width="9.7109375" style="3" customWidth="1"/>
    <col min="4614" max="4614" width="20" style="3" customWidth="1"/>
    <col min="4615" max="4615" width="8.7109375" style="3" customWidth="1"/>
    <col min="4616" max="4616" width="9.140625" style="3"/>
    <col min="4617" max="4617" width="14.7109375" style="3" customWidth="1"/>
    <col min="4618" max="4618" width="9.140625" style="3"/>
    <col min="4619" max="4619" width="11.5703125" style="3" customWidth="1"/>
    <col min="4620" max="4620" width="16.7109375" style="3" customWidth="1"/>
    <col min="4621" max="4621" width="8.7109375" style="3" customWidth="1"/>
    <col min="4622" max="4622" width="0" style="3" hidden="1" customWidth="1"/>
    <col min="4623" max="4865" width="9.140625" style="3"/>
    <col min="4866" max="4866" width="0" style="3" hidden="1" customWidth="1"/>
    <col min="4867" max="4867" width="9.7109375" style="3" customWidth="1"/>
    <col min="4868" max="4868" width="10" style="3" customWidth="1"/>
    <col min="4869" max="4869" width="9.7109375" style="3" customWidth="1"/>
    <col min="4870" max="4870" width="20" style="3" customWidth="1"/>
    <col min="4871" max="4871" width="8.7109375" style="3" customWidth="1"/>
    <col min="4872" max="4872" width="9.140625" style="3"/>
    <col min="4873" max="4873" width="14.7109375" style="3" customWidth="1"/>
    <col min="4874" max="4874" width="9.140625" style="3"/>
    <col min="4875" max="4875" width="11.5703125" style="3" customWidth="1"/>
    <col min="4876" max="4876" width="16.7109375" style="3" customWidth="1"/>
    <col min="4877" max="4877" width="8.7109375" style="3" customWidth="1"/>
    <col min="4878" max="4878" width="0" style="3" hidden="1" customWidth="1"/>
    <col min="4879" max="5121" width="9.140625" style="3"/>
    <col min="5122" max="5122" width="0" style="3" hidden="1" customWidth="1"/>
    <col min="5123" max="5123" width="9.7109375" style="3" customWidth="1"/>
    <col min="5124" max="5124" width="10" style="3" customWidth="1"/>
    <col min="5125" max="5125" width="9.7109375" style="3" customWidth="1"/>
    <col min="5126" max="5126" width="20" style="3" customWidth="1"/>
    <col min="5127" max="5127" width="8.7109375" style="3" customWidth="1"/>
    <col min="5128" max="5128" width="9.140625" style="3"/>
    <col min="5129" max="5129" width="14.7109375" style="3" customWidth="1"/>
    <col min="5130" max="5130" width="9.140625" style="3"/>
    <col min="5131" max="5131" width="11.5703125" style="3" customWidth="1"/>
    <col min="5132" max="5132" width="16.7109375" style="3" customWidth="1"/>
    <col min="5133" max="5133" width="8.7109375" style="3" customWidth="1"/>
    <col min="5134" max="5134" width="0" style="3" hidden="1" customWidth="1"/>
    <col min="5135" max="5377" width="9.140625" style="3"/>
    <col min="5378" max="5378" width="0" style="3" hidden="1" customWidth="1"/>
    <col min="5379" max="5379" width="9.7109375" style="3" customWidth="1"/>
    <col min="5380" max="5380" width="10" style="3" customWidth="1"/>
    <col min="5381" max="5381" width="9.7109375" style="3" customWidth="1"/>
    <col min="5382" max="5382" width="20" style="3" customWidth="1"/>
    <col min="5383" max="5383" width="8.7109375" style="3" customWidth="1"/>
    <col min="5384" max="5384" width="9.140625" style="3"/>
    <col min="5385" max="5385" width="14.7109375" style="3" customWidth="1"/>
    <col min="5386" max="5386" width="9.140625" style="3"/>
    <col min="5387" max="5387" width="11.5703125" style="3" customWidth="1"/>
    <col min="5388" max="5388" width="16.7109375" style="3" customWidth="1"/>
    <col min="5389" max="5389" width="8.7109375" style="3" customWidth="1"/>
    <col min="5390" max="5390" width="0" style="3" hidden="1" customWidth="1"/>
    <col min="5391" max="5633" width="9.140625" style="3"/>
    <col min="5634" max="5634" width="0" style="3" hidden="1" customWidth="1"/>
    <col min="5635" max="5635" width="9.7109375" style="3" customWidth="1"/>
    <col min="5636" max="5636" width="10" style="3" customWidth="1"/>
    <col min="5637" max="5637" width="9.7109375" style="3" customWidth="1"/>
    <col min="5638" max="5638" width="20" style="3" customWidth="1"/>
    <col min="5639" max="5639" width="8.7109375" style="3" customWidth="1"/>
    <col min="5640" max="5640" width="9.140625" style="3"/>
    <col min="5641" max="5641" width="14.7109375" style="3" customWidth="1"/>
    <col min="5642" max="5642" width="9.140625" style="3"/>
    <col min="5643" max="5643" width="11.5703125" style="3" customWidth="1"/>
    <col min="5644" max="5644" width="16.7109375" style="3" customWidth="1"/>
    <col min="5645" max="5645" width="8.7109375" style="3" customWidth="1"/>
    <col min="5646" max="5646" width="0" style="3" hidden="1" customWidth="1"/>
    <col min="5647" max="5889" width="9.140625" style="3"/>
    <col min="5890" max="5890" width="0" style="3" hidden="1" customWidth="1"/>
    <col min="5891" max="5891" width="9.7109375" style="3" customWidth="1"/>
    <col min="5892" max="5892" width="10" style="3" customWidth="1"/>
    <col min="5893" max="5893" width="9.7109375" style="3" customWidth="1"/>
    <col min="5894" max="5894" width="20" style="3" customWidth="1"/>
    <col min="5895" max="5895" width="8.7109375" style="3" customWidth="1"/>
    <col min="5896" max="5896" width="9.140625" style="3"/>
    <col min="5897" max="5897" width="14.7109375" style="3" customWidth="1"/>
    <col min="5898" max="5898" width="9.140625" style="3"/>
    <col min="5899" max="5899" width="11.5703125" style="3" customWidth="1"/>
    <col min="5900" max="5900" width="16.7109375" style="3" customWidth="1"/>
    <col min="5901" max="5901" width="8.7109375" style="3" customWidth="1"/>
    <col min="5902" max="5902" width="0" style="3" hidden="1" customWidth="1"/>
    <col min="5903" max="6145" width="9.140625" style="3"/>
    <col min="6146" max="6146" width="0" style="3" hidden="1" customWidth="1"/>
    <col min="6147" max="6147" width="9.7109375" style="3" customWidth="1"/>
    <col min="6148" max="6148" width="10" style="3" customWidth="1"/>
    <col min="6149" max="6149" width="9.7109375" style="3" customWidth="1"/>
    <col min="6150" max="6150" width="20" style="3" customWidth="1"/>
    <col min="6151" max="6151" width="8.7109375" style="3" customWidth="1"/>
    <col min="6152" max="6152" width="9.140625" style="3"/>
    <col min="6153" max="6153" width="14.7109375" style="3" customWidth="1"/>
    <col min="6154" max="6154" width="9.140625" style="3"/>
    <col min="6155" max="6155" width="11.5703125" style="3" customWidth="1"/>
    <col min="6156" max="6156" width="16.7109375" style="3" customWidth="1"/>
    <col min="6157" max="6157" width="8.7109375" style="3" customWidth="1"/>
    <col min="6158" max="6158" width="0" style="3" hidden="1" customWidth="1"/>
    <col min="6159" max="6401" width="9.140625" style="3"/>
    <col min="6402" max="6402" width="0" style="3" hidden="1" customWidth="1"/>
    <col min="6403" max="6403" width="9.7109375" style="3" customWidth="1"/>
    <col min="6404" max="6404" width="10" style="3" customWidth="1"/>
    <col min="6405" max="6405" width="9.7109375" style="3" customWidth="1"/>
    <col min="6406" max="6406" width="20" style="3" customWidth="1"/>
    <col min="6407" max="6407" width="8.7109375" style="3" customWidth="1"/>
    <col min="6408" max="6408" width="9.140625" style="3"/>
    <col min="6409" max="6409" width="14.7109375" style="3" customWidth="1"/>
    <col min="6410" max="6410" width="9.140625" style="3"/>
    <col min="6411" max="6411" width="11.5703125" style="3" customWidth="1"/>
    <col min="6412" max="6412" width="16.7109375" style="3" customWidth="1"/>
    <col min="6413" max="6413" width="8.7109375" style="3" customWidth="1"/>
    <col min="6414" max="6414" width="0" style="3" hidden="1" customWidth="1"/>
    <col min="6415" max="6657" width="9.140625" style="3"/>
    <col min="6658" max="6658" width="0" style="3" hidden="1" customWidth="1"/>
    <col min="6659" max="6659" width="9.7109375" style="3" customWidth="1"/>
    <col min="6660" max="6660" width="10" style="3" customWidth="1"/>
    <col min="6661" max="6661" width="9.7109375" style="3" customWidth="1"/>
    <col min="6662" max="6662" width="20" style="3" customWidth="1"/>
    <col min="6663" max="6663" width="8.7109375" style="3" customWidth="1"/>
    <col min="6664" max="6664" width="9.140625" style="3"/>
    <col min="6665" max="6665" width="14.7109375" style="3" customWidth="1"/>
    <col min="6666" max="6666" width="9.140625" style="3"/>
    <col min="6667" max="6667" width="11.5703125" style="3" customWidth="1"/>
    <col min="6668" max="6668" width="16.7109375" style="3" customWidth="1"/>
    <col min="6669" max="6669" width="8.7109375" style="3" customWidth="1"/>
    <col min="6670" max="6670" width="0" style="3" hidden="1" customWidth="1"/>
    <col min="6671" max="6913" width="9.140625" style="3"/>
    <col min="6914" max="6914" width="0" style="3" hidden="1" customWidth="1"/>
    <col min="6915" max="6915" width="9.7109375" style="3" customWidth="1"/>
    <col min="6916" max="6916" width="10" style="3" customWidth="1"/>
    <col min="6917" max="6917" width="9.7109375" style="3" customWidth="1"/>
    <col min="6918" max="6918" width="20" style="3" customWidth="1"/>
    <col min="6919" max="6919" width="8.7109375" style="3" customWidth="1"/>
    <col min="6920" max="6920" width="9.140625" style="3"/>
    <col min="6921" max="6921" width="14.7109375" style="3" customWidth="1"/>
    <col min="6922" max="6922" width="9.140625" style="3"/>
    <col min="6923" max="6923" width="11.5703125" style="3" customWidth="1"/>
    <col min="6924" max="6924" width="16.7109375" style="3" customWidth="1"/>
    <col min="6925" max="6925" width="8.7109375" style="3" customWidth="1"/>
    <col min="6926" max="6926" width="0" style="3" hidden="1" customWidth="1"/>
    <col min="6927" max="7169" width="9.140625" style="3"/>
    <col min="7170" max="7170" width="0" style="3" hidden="1" customWidth="1"/>
    <col min="7171" max="7171" width="9.7109375" style="3" customWidth="1"/>
    <col min="7172" max="7172" width="10" style="3" customWidth="1"/>
    <col min="7173" max="7173" width="9.7109375" style="3" customWidth="1"/>
    <col min="7174" max="7174" width="20" style="3" customWidth="1"/>
    <col min="7175" max="7175" width="8.7109375" style="3" customWidth="1"/>
    <col min="7176" max="7176" width="9.140625" style="3"/>
    <col min="7177" max="7177" width="14.7109375" style="3" customWidth="1"/>
    <col min="7178" max="7178" width="9.140625" style="3"/>
    <col min="7179" max="7179" width="11.5703125" style="3" customWidth="1"/>
    <col min="7180" max="7180" width="16.7109375" style="3" customWidth="1"/>
    <col min="7181" max="7181" width="8.7109375" style="3" customWidth="1"/>
    <col min="7182" max="7182" width="0" style="3" hidden="1" customWidth="1"/>
    <col min="7183" max="7425" width="9.140625" style="3"/>
    <col min="7426" max="7426" width="0" style="3" hidden="1" customWidth="1"/>
    <col min="7427" max="7427" width="9.7109375" style="3" customWidth="1"/>
    <col min="7428" max="7428" width="10" style="3" customWidth="1"/>
    <col min="7429" max="7429" width="9.7109375" style="3" customWidth="1"/>
    <col min="7430" max="7430" width="20" style="3" customWidth="1"/>
    <col min="7431" max="7431" width="8.7109375" style="3" customWidth="1"/>
    <col min="7432" max="7432" width="9.140625" style="3"/>
    <col min="7433" max="7433" width="14.7109375" style="3" customWidth="1"/>
    <col min="7434" max="7434" width="9.140625" style="3"/>
    <col min="7435" max="7435" width="11.5703125" style="3" customWidth="1"/>
    <col min="7436" max="7436" width="16.7109375" style="3" customWidth="1"/>
    <col min="7437" max="7437" width="8.7109375" style="3" customWidth="1"/>
    <col min="7438" max="7438" width="0" style="3" hidden="1" customWidth="1"/>
    <col min="7439" max="7681" width="9.140625" style="3"/>
    <col min="7682" max="7682" width="0" style="3" hidden="1" customWidth="1"/>
    <col min="7683" max="7683" width="9.7109375" style="3" customWidth="1"/>
    <col min="7684" max="7684" width="10" style="3" customWidth="1"/>
    <col min="7685" max="7685" width="9.7109375" style="3" customWidth="1"/>
    <col min="7686" max="7686" width="20" style="3" customWidth="1"/>
    <col min="7687" max="7687" width="8.7109375" style="3" customWidth="1"/>
    <col min="7688" max="7688" width="9.140625" style="3"/>
    <col min="7689" max="7689" width="14.7109375" style="3" customWidth="1"/>
    <col min="7690" max="7690" width="9.140625" style="3"/>
    <col min="7691" max="7691" width="11.5703125" style="3" customWidth="1"/>
    <col min="7692" max="7692" width="16.7109375" style="3" customWidth="1"/>
    <col min="7693" max="7693" width="8.7109375" style="3" customWidth="1"/>
    <col min="7694" max="7694" width="0" style="3" hidden="1" customWidth="1"/>
    <col min="7695" max="7937" width="9.140625" style="3"/>
    <col min="7938" max="7938" width="0" style="3" hidden="1" customWidth="1"/>
    <col min="7939" max="7939" width="9.7109375" style="3" customWidth="1"/>
    <col min="7940" max="7940" width="10" style="3" customWidth="1"/>
    <col min="7941" max="7941" width="9.7109375" style="3" customWidth="1"/>
    <col min="7942" max="7942" width="20" style="3" customWidth="1"/>
    <col min="7943" max="7943" width="8.7109375" style="3" customWidth="1"/>
    <col min="7944" max="7944" width="9.140625" style="3"/>
    <col min="7945" max="7945" width="14.7109375" style="3" customWidth="1"/>
    <col min="7946" max="7946" width="9.140625" style="3"/>
    <col min="7947" max="7947" width="11.5703125" style="3" customWidth="1"/>
    <col min="7948" max="7948" width="16.7109375" style="3" customWidth="1"/>
    <col min="7949" max="7949" width="8.7109375" style="3" customWidth="1"/>
    <col min="7950" max="7950" width="0" style="3" hidden="1" customWidth="1"/>
    <col min="7951" max="8193" width="9.140625" style="3"/>
    <col min="8194" max="8194" width="0" style="3" hidden="1" customWidth="1"/>
    <col min="8195" max="8195" width="9.7109375" style="3" customWidth="1"/>
    <col min="8196" max="8196" width="10" style="3" customWidth="1"/>
    <col min="8197" max="8197" width="9.7109375" style="3" customWidth="1"/>
    <col min="8198" max="8198" width="20" style="3" customWidth="1"/>
    <col min="8199" max="8199" width="8.7109375" style="3" customWidth="1"/>
    <col min="8200" max="8200" width="9.140625" style="3"/>
    <col min="8201" max="8201" width="14.7109375" style="3" customWidth="1"/>
    <col min="8202" max="8202" width="9.140625" style="3"/>
    <col min="8203" max="8203" width="11.5703125" style="3" customWidth="1"/>
    <col min="8204" max="8204" width="16.7109375" style="3" customWidth="1"/>
    <col min="8205" max="8205" width="8.7109375" style="3" customWidth="1"/>
    <col min="8206" max="8206" width="0" style="3" hidden="1" customWidth="1"/>
    <col min="8207" max="8449" width="9.140625" style="3"/>
    <col min="8450" max="8450" width="0" style="3" hidden="1" customWidth="1"/>
    <col min="8451" max="8451" width="9.7109375" style="3" customWidth="1"/>
    <col min="8452" max="8452" width="10" style="3" customWidth="1"/>
    <col min="8453" max="8453" width="9.7109375" style="3" customWidth="1"/>
    <col min="8454" max="8454" width="20" style="3" customWidth="1"/>
    <col min="8455" max="8455" width="8.7109375" style="3" customWidth="1"/>
    <col min="8456" max="8456" width="9.140625" style="3"/>
    <col min="8457" max="8457" width="14.7109375" style="3" customWidth="1"/>
    <col min="8458" max="8458" width="9.140625" style="3"/>
    <col min="8459" max="8459" width="11.5703125" style="3" customWidth="1"/>
    <col min="8460" max="8460" width="16.7109375" style="3" customWidth="1"/>
    <col min="8461" max="8461" width="8.7109375" style="3" customWidth="1"/>
    <col min="8462" max="8462" width="0" style="3" hidden="1" customWidth="1"/>
    <col min="8463" max="8705" width="9.140625" style="3"/>
    <col min="8706" max="8706" width="0" style="3" hidden="1" customWidth="1"/>
    <col min="8707" max="8707" width="9.7109375" style="3" customWidth="1"/>
    <col min="8708" max="8708" width="10" style="3" customWidth="1"/>
    <col min="8709" max="8709" width="9.7109375" style="3" customWidth="1"/>
    <col min="8710" max="8710" width="20" style="3" customWidth="1"/>
    <col min="8711" max="8711" width="8.7109375" style="3" customWidth="1"/>
    <col min="8712" max="8712" width="9.140625" style="3"/>
    <col min="8713" max="8713" width="14.7109375" style="3" customWidth="1"/>
    <col min="8714" max="8714" width="9.140625" style="3"/>
    <col min="8715" max="8715" width="11.5703125" style="3" customWidth="1"/>
    <col min="8716" max="8716" width="16.7109375" style="3" customWidth="1"/>
    <col min="8717" max="8717" width="8.7109375" style="3" customWidth="1"/>
    <col min="8718" max="8718" width="0" style="3" hidden="1" customWidth="1"/>
    <col min="8719" max="8961" width="9.140625" style="3"/>
    <col min="8962" max="8962" width="0" style="3" hidden="1" customWidth="1"/>
    <col min="8963" max="8963" width="9.7109375" style="3" customWidth="1"/>
    <col min="8964" max="8964" width="10" style="3" customWidth="1"/>
    <col min="8965" max="8965" width="9.7109375" style="3" customWidth="1"/>
    <col min="8966" max="8966" width="20" style="3" customWidth="1"/>
    <col min="8967" max="8967" width="8.7109375" style="3" customWidth="1"/>
    <col min="8968" max="8968" width="9.140625" style="3"/>
    <col min="8969" max="8969" width="14.7109375" style="3" customWidth="1"/>
    <col min="8970" max="8970" width="9.140625" style="3"/>
    <col min="8971" max="8971" width="11.5703125" style="3" customWidth="1"/>
    <col min="8972" max="8972" width="16.7109375" style="3" customWidth="1"/>
    <col min="8973" max="8973" width="8.7109375" style="3" customWidth="1"/>
    <col min="8974" max="8974" width="0" style="3" hidden="1" customWidth="1"/>
    <col min="8975" max="9217" width="9.140625" style="3"/>
    <col min="9218" max="9218" width="0" style="3" hidden="1" customWidth="1"/>
    <col min="9219" max="9219" width="9.7109375" style="3" customWidth="1"/>
    <col min="9220" max="9220" width="10" style="3" customWidth="1"/>
    <col min="9221" max="9221" width="9.7109375" style="3" customWidth="1"/>
    <col min="9222" max="9222" width="20" style="3" customWidth="1"/>
    <col min="9223" max="9223" width="8.7109375" style="3" customWidth="1"/>
    <col min="9224" max="9224" width="9.140625" style="3"/>
    <col min="9225" max="9225" width="14.7109375" style="3" customWidth="1"/>
    <col min="9226" max="9226" width="9.140625" style="3"/>
    <col min="9227" max="9227" width="11.5703125" style="3" customWidth="1"/>
    <col min="9228" max="9228" width="16.7109375" style="3" customWidth="1"/>
    <col min="9229" max="9229" width="8.7109375" style="3" customWidth="1"/>
    <col min="9230" max="9230" width="0" style="3" hidden="1" customWidth="1"/>
    <col min="9231" max="9473" width="9.140625" style="3"/>
    <col min="9474" max="9474" width="0" style="3" hidden="1" customWidth="1"/>
    <col min="9475" max="9475" width="9.7109375" style="3" customWidth="1"/>
    <col min="9476" max="9476" width="10" style="3" customWidth="1"/>
    <col min="9477" max="9477" width="9.7109375" style="3" customWidth="1"/>
    <col min="9478" max="9478" width="20" style="3" customWidth="1"/>
    <col min="9479" max="9479" width="8.7109375" style="3" customWidth="1"/>
    <col min="9480" max="9480" width="9.140625" style="3"/>
    <col min="9481" max="9481" width="14.7109375" style="3" customWidth="1"/>
    <col min="9482" max="9482" width="9.140625" style="3"/>
    <col min="9483" max="9483" width="11.5703125" style="3" customWidth="1"/>
    <col min="9484" max="9484" width="16.7109375" style="3" customWidth="1"/>
    <col min="9485" max="9485" width="8.7109375" style="3" customWidth="1"/>
    <col min="9486" max="9486" width="0" style="3" hidden="1" customWidth="1"/>
    <col min="9487" max="9729" width="9.140625" style="3"/>
    <col min="9730" max="9730" width="0" style="3" hidden="1" customWidth="1"/>
    <col min="9731" max="9731" width="9.7109375" style="3" customWidth="1"/>
    <col min="9732" max="9732" width="10" style="3" customWidth="1"/>
    <col min="9733" max="9733" width="9.7109375" style="3" customWidth="1"/>
    <col min="9734" max="9734" width="20" style="3" customWidth="1"/>
    <col min="9735" max="9735" width="8.7109375" style="3" customWidth="1"/>
    <col min="9736" max="9736" width="9.140625" style="3"/>
    <col min="9737" max="9737" width="14.7109375" style="3" customWidth="1"/>
    <col min="9738" max="9738" width="9.140625" style="3"/>
    <col min="9739" max="9739" width="11.5703125" style="3" customWidth="1"/>
    <col min="9740" max="9740" width="16.7109375" style="3" customWidth="1"/>
    <col min="9741" max="9741" width="8.7109375" style="3" customWidth="1"/>
    <col min="9742" max="9742" width="0" style="3" hidden="1" customWidth="1"/>
    <col min="9743" max="9985" width="9.140625" style="3"/>
    <col min="9986" max="9986" width="0" style="3" hidden="1" customWidth="1"/>
    <col min="9987" max="9987" width="9.7109375" style="3" customWidth="1"/>
    <col min="9988" max="9988" width="10" style="3" customWidth="1"/>
    <col min="9989" max="9989" width="9.7109375" style="3" customWidth="1"/>
    <col min="9990" max="9990" width="20" style="3" customWidth="1"/>
    <col min="9991" max="9991" width="8.7109375" style="3" customWidth="1"/>
    <col min="9992" max="9992" width="9.140625" style="3"/>
    <col min="9993" max="9993" width="14.7109375" style="3" customWidth="1"/>
    <col min="9994" max="9994" width="9.140625" style="3"/>
    <col min="9995" max="9995" width="11.5703125" style="3" customWidth="1"/>
    <col min="9996" max="9996" width="16.7109375" style="3" customWidth="1"/>
    <col min="9997" max="9997" width="8.7109375" style="3" customWidth="1"/>
    <col min="9998" max="9998" width="0" style="3" hidden="1" customWidth="1"/>
    <col min="9999" max="10241" width="9.140625" style="3"/>
    <col min="10242" max="10242" width="0" style="3" hidden="1" customWidth="1"/>
    <col min="10243" max="10243" width="9.7109375" style="3" customWidth="1"/>
    <col min="10244" max="10244" width="10" style="3" customWidth="1"/>
    <col min="10245" max="10245" width="9.7109375" style="3" customWidth="1"/>
    <col min="10246" max="10246" width="20" style="3" customWidth="1"/>
    <col min="10247" max="10247" width="8.7109375" style="3" customWidth="1"/>
    <col min="10248" max="10248" width="9.140625" style="3"/>
    <col min="10249" max="10249" width="14.7109375" style="3" customWidth="1"/>
    <col min="10250" max="10250" width="9.140625" style="3"/>
    <col min="10251" max="10251" width="11.5703125" style="3" customWidth="1"/>
    <col min="10252" max="10252" width="16.7109375" style="3" customWidth="1"/>
    <col min="10253" max="10253" width="8.7109375" style="3" customWidth="1"/>
    <col min="10254" max="10254" width="0" style="3" hidden="1" customWidth="1"/>
    <col min="10255" max="10497" width="9.140625" style="3"/>
    <col min="10498" max="10498" width="0" style="3" hidden="1" customWidth="1"/>
    <col min="10499" max="10499" width="9.7109375" style="3" customWidth="1"/>
    <col min="10500" max="10500" width="10" style="3" customWidth="1"/>
    <col min="10501" max="10501" width="9.7109375" style="3" customWidth="1"/>
    <col min="10502" max="10502" width="20" style="3" customWidth="1"/>
    <col min="10503" max="10503" width="8.7109375" style="3" customWidth="1"/>
    <col min="10504" max="10504" width="9.140625" style="3"/>
    <col min="10505" max="10505" width="14.7109375" style="3" customWidth="1"/>
    <col min="10506" max="10506" width="9.140625" style="3"/>
    <col min="10507" max="10507" width="11.5703125" style="3" customWidth="1"/>
    <col min="10508" max="10508" width="16.7109375" style="3" customWidth="1"/>
    <col min="10509" max="10509" width="8.7109375" style="3" customWidth="1"/>
    <col min="10510" max="10510" width="0" style="3" hidden="1" customWidth="1"/>
    <col min="10511" max="10753" width="9.140625" style="3"/>
    <col min="10754" max="10754" width="0" style="3" hidden="1" customWidth="1"/>
    <col min="10755" max="10755" width="9.7109375" style="3" customWidth="1"/>
    <col min="10756" max="10756" width="10" style="3" customWidth="1"/>
    <col min="10757" max="10757" width="9.7109375" style="3" customWidth="1"/>
    <col min="10758" max="10758" width="20" style="3" customWidth="1"/>
    <col min="10759" max="10759" width="8.7109375" style="3" customWidth="1"/>
    <col min="10760" max="10760" width="9.140625" style="3"/>
    <col min="10761" max="10761" width="14.7109375" style="3" customWidth="1"/>
    <col min="10762" max="10762" width="9.140625" style="3"/>
    <col min="10763" max="10763" width="11.5703125" style="3" customWidth="1"/>
    <col min="10764" max="10764" width="16.7109375" style="3" customWidth="1"/>
    <col min="10765" max="10765" width="8.7109375" style="3" customWidth="1"/>
    <col min="10766" max="10766" width="0" style="3" hidden="1" customWidth="1"/>
    <col min="10767" max="11009" width="9.140625" style="3"/>
    <col min="11010" max="11010" width="0" style="3" hidden="1" customWidth="1"/>
    <col min="11011" max="11011" width="9.7109375" style="3" customWidth="1"/>
    <col min="11012" max="11012" width="10" style="3" customWidth="1"/>
    <col min="11013" max="11013" width="9.7109375" style="3" customWidth="1"/>
    <col min="11014" max="11014" width="20" style="3" customWidth="1"/>
    <col min="11015" max="11015" width="8.7109375" style="3" customWidth="1"/>
    <col min="11016" max="11016" width="9.140625" style="3"/>
    <col min="11017" max="11017" width="14.7109375" style="3" customWidth="1"/>
    <col min="11018" max="11018" width="9.140625" style="3"/>
    <col min="11019" max="11019" width="11.5703125" style="3" customWidth="1"/>
    <col min="11020" max="11020" width="16.7109375" style="3" customWidth="1"/>
    <col min="11021" max="11021" width="8.7109375" style="3" customWidth="1"/>
    <col min="11022" max="11022" width="0" style="3" hidden="1" customWidth="1"/>
    <col min="11023" max="11265" width="9.140625" style="3"/>
    <col min="11266" max="11266" width="0" style="3" hidden="1" customWidth="1"/>
    <col min="11267" max="11267" width="9.7109375" style="3" customWidth="1"/>
    <col min="11268" max="11268" width="10" style="3" customWidth="1"/>
    <col min="11269" max="11269" width="9.7109375" style="3" customWidth="1"/>
    <col min="11270" max="11270" width="20" style="3" customWidth="1"/>
    <col min="11271" max="11271" width="8.7109375" style="3" customWidth="1"/>
    <col min="11272" max="11272" width="9.140625" style="3"/>
    <col min="11273" max="11273" width="14.7109375" style="3" customWidth="1"/>
    <col min="11274" max="11274" width="9.140625" style="3"/>
    <col min="11275" max="11275" width="11.5703125" style="3" customWidth="1"/>
    <col min="11276" max="11276" width="16.7109375" style="3" customWidth="1"/>
    <col min="11277" max="11277" width="8.7109375" style="3" customWidth="1"/>
    <col min="11278" max="11278" width="0" style="3" hidden="1" customWidth="1"/>
    <col min="11279" max="11521" width="9.140625" style="3"/>
    <col min="11522" max="11522" width="0" style="3" hidden="1" customWidth="1"/>
    <col min="11523" max="11523" width="9.7109375" style="3" customWidth="1"/>
    <col min="11524" max="11524" width="10" style="3" customWidth="1"/>
    <col min="11525" max="11525" width="9.7109375" style="3" customWidth="1"/>
    <col min="11526" max="11526" width="20" style="3" customWidth="1"/>
    <col min="11527" max="11527" width="8.7109375" style="3" customWidth="1"/>
    <col min="11528" max="11528" width="9.140625" style="3"/>
    <col min="11529" max="11529" width="14.7109375" style="3" customWidth="1"/>
    <col min="11530" max="11530" width="9.140625" style="3"/>
    <col min="11531" max="11531" width="11.5703125" style="3" customWidth="1"/>
    <col min="11532" max="11532" width="16.7109375" style="3" customWidth="1"/>
    <col min="11533" max="11533" width="8.7109375" style="3" customWidth="1"/>
    <col min="11534" max="11534" width="0" style="3" hidden="1" customWidth="1"/>
    <col min="11535" max="11777" width="9.140625" style="3"/>
    <col min="11778" max="11778" width="0" style="3" hidden="1" customWidth="1"/>
    <col min="11779" max="11779" width="9.7109375" style="3" customWidth="1"/>
    <col min="11780" max="11780" width="10" style="3" customWidth="1"/>
    <col min="11781" max="11781" width="9.7109375" style="3" customWidth="1"/>
    <col min="11782" max="11782" width="20" style="3" customWidth="1"/>
    <col min="11783" max="11783" width="8.7109375" style="3" customWidth="1"/>
    <col min="11784" max="11784" width="9.140625" style="3"/>
    <col min="11785" max="11785" width="14.7109375" style="3" customWidth="1"/>
    <col min="11786" max="11786" width="9.140625" style="3"/>
    <col min="11787" max="11787" width="11.5703125" style="3" customWidth="1"/>
    <col min="11788" max="11788" width="16.7109375" style="3" customWidth="1"/>
    <col min="11789" max="11789" width="8.7109375" style="3" customWidth="1"/>
    <col min="11790" max="11790" width="0" style="3" hidden="1" customWidth="1"/>
    <col min="11791" max="12033" width="9.140625" style="3"/>
    <col min="12034" max="12034" width="0" style="3" hidden="1" customWidth="1"/>
    <col min="12035" max="12035" width="9.7109375" style="3" customWidth="1"/>
    <col min="12036" max="12036" width="10" style="3" customWidth="1"/>
    <col min="12037" max="12037" width="9.7109375" style="3" customWidth="1"/>
    <col min="12038" max="12038" width="20" style="3" customWidth="1"/>
    <col min="12039" max="12039" width="8.7109375" style="3" customWidth="1"/>
    <col min="12040" max="12040" width="9.140625" style="3"/>
    <col min="12041" max="12041" width="14.7109375" style="3" customWidth="1"/>
    <col min="12042" max="12042" width="9.140625" style="3"/>
    <col min="12043" max="12043" width="11.5703125" style="3" customWidth="1"/>
    <col min="12044" max="12044" width="16.7109375" style="3" customWidth="1"/>
    <col min="12045" max="12045" width="8.7109375" style="3" customWidth="1"/>
    <col min="12046" max="12046" width="0" style="3" hidden="1" customWidth="1"/>
    <col min="12047" max="12289" width="9.140625" style="3"/>
    <col min="12290" max="12290" width="0" style="3" hidden="1" customWidth="1"/>
    <col min="12291" max="12291" width="9.7109375" style="3" customWidth="1"/>
    <col min="12292" max="12292" width="10" style="3" customWidth="1"/>
    <col min="12293" max="12293" width="9.7109375" style="3" customWidth="1"/>
    <col min="12294" max="12294" width="20" style="3" customWidth="1"/>
    <col min="12295" max="12295" width="8.7109375" style="3" customWidth="1"/>
    <col min="12296" max="12296" width="9.140625" style="3"/>
    <col min="12297" max="12297" width="14.7109375" style="3" customWidth="1"/>
    <col min="12298" max="12298" width="9.140625" style="3"/>
    <col min="12299" max="12299" width="11.5703125" style="3" customWidth="1"/>
    <col min="12300" max="12300" width="16.7109375" style="3" customWidth="1"/>
    <col min="12301" max="12301" width="8.7109375" style="3" customWidth="1"/>
    <col min="12302" max="12302" width="0" style="3" hidden="1" customWidth="1"/>
    <col min="12303" max="12545" width="9.140625" style="3"/>
    <col min="12546" max="12546" width="0" style="3" hidden="1" customWidth="1"/>
    <col min="12547" max="12547" width="9.7109375" style="3" customWidth="1"/>
    <col min="12548" max="12548" width="10" style="3" customWidth="1"/>
    <col min="12549" max="12549" width="9.7109375" style="3" customWidth="1"/>
    <col min="12550" max="12550" width="20" style="3" customWidth="1"/>
    <col min="12551" max="12551" width="8.7109375" style="3" customWidth="1"/>
    <col min="12552" max="12552" width="9.140625" style="3"/>
    <col min="12553" max="12553" width="14.7109375" style="3" customWidth="1"/>
    <col min="12554" max="12554" width="9.140625" style="3"/>
    <col min="12555" max="12555" width="11.5703125" style="3" customWidth="1"/>
    <col min="12556" max="12556" width="16.7109375" style="3" customWidth="1"/>
    <col min="12557" max="12557" width="8.7109375" style="3" customWidth="1"/>
    <col min="12558" max="12558" width="0" style="3" hidden="1" customWidth="1"/>
    <col min="12559" max="12801" width="9.140625" style="3"/>
    <col min="12802" max="12802" width="0" style="3" hidden="1" customWidth="1"/>
    <col min="12803" max="12803" width="9.7109375" style="3" customWidth="1"/>
    <col min="12804" max="12804" width="10" style="3" customWidth="1"/>
    <col min="12805" max="12805" width="9.7109375" style="3" customWidth="1"/>
    <col min="12806" max="12806" width="20" style="3" customWidth="1"/>
    <col min="12807" max="12807" width="8.7109375" style="3" customWidth="1"/>
    <col min="12808" max="12808" width="9.140625" style="3"/>
    <col min="12809" max="12809" width="14.7109375" style="3" customWidth="1"/>
    <col min="12810" max="12810" width="9.140625" style="3"/>
    <col min="12811" max="12811" width="11.5703125" style="3" customWidth="1"/>
    <col min="12812" max="12812" width="16.7109375" style="3" customWidth="1"/>
    <col min="12813" max="12813" width="8.7109375" style="3" customWidth="1"/>
    <col min="12814" max="12814" width="0" style="3" hidden="1" customWidth="1"/>
    <col min="12815" max="13057" width="9.140625" style="3"/>
    <col min="13058" max="13058" width="0" style="3" hidden="1" customWidth="1"/>
    <col min="13059" max="13059" width="9.7109375" style="3" customWidth="1"/>
    <col min="13060" max="13060" width="10" style="3" customWidth="1"/>
    <col min="13061" max="13061" width="9.7109375" style="3" customWidth="1"/>
    <col min="13062" max="13062" width="20" style="3" customWidth="1"/>
    <col min="13063" max="13063" width="8.7109375" style="3" customWidth="1"/>
    <col min="13064" max="13064" width="9.140625" style="3"/>
    <col min="13065" max="13065" width="14.7109375" style="3" customWidth="1"/>
    <col min="13066" max="13066" width="9.140625" style="3"/>
    <col min="13067" max="13067" width="11.5703125" style="3" customWidth="1"/>
    <col min="13068" max="13068" width="16.7109375" style="3" customWidth="1"/>
    <col min="13069" max="13069" width="8.7109375" style="3" customWidth="1"/>
    <col min="13070" max="13070" width="0" style="3" hidden="1" customWidth="1"/>
    <col min="13071" max="13313" width="9.140625" style="3"/>
    <col min="13314" max="13314" width="0" style="3" hidden="1" customWidth="1"/>
    <col min="13315" max="13315" width="9.7109375" style="3" customWidth="1"/>
    <col min="13316" max="13316" width="10" style="3" customWidth="1"/>
    <col min="13317" max="13317" width="9.7109375" style="3" customWidth="1"/>
    <col min="13318" max="13318" width="20" style="3" customWidth="1"/>
    <col min="13319" max="13319" width="8.7109375" style="3" customWidth="1"/>
    <col min="13320" max="13320" width="9.140625" style="3"/>
    <col min="13321" max="13321" width="14.7109375" style="3" customWidth="1"/>
    <col min="13322" max="13322" width="9.140625" style="3"/>
    <col min="13323" max="13323" width="11.5703125" style="3" customWidth="1"/>
    <col min="13324" max="13324" width="16.7109375" style="3" customWidth="1"/>
    <col min="13325" max="13325" width="8.7109375" style="3" customWidth="1"/>
    <col min="13326" max="13326" width="0" style="3" hidden="1" customWidth="1"/>
    <col min="13327" max="13569" width="9.140625" style="3"/>
    <col min="13570" max="13570" width="0" style="3" hidden="1" customWidth="1"/>
    <col min="13571" max="13571" width="9.7109375" style="3" customWidth="1"/>
    <col min="13572" max="13572" width="10" style="3" customWidth="1"/>
    <col min="13573" max="13573" width="9.7109375" style="3" customWidth="1"/>
    <col min="13574" max="13574" width="20" style="3" customWidth="1"/>
    <col min="13575" max="13575" width="8.7109375" style="3" customWidth="1"/>
    <col min="13576" max="13576" width="9.140625" style="3"/>
    <col min="13577" max="13577" width="14.7109375" style="3" customWidth="1"/>
    <col min="13578" max="13578" width="9.140625" style="3"/>
    <col min="13579" max="13579" width="11.5703125" style="3" customWidth="1"/>
    <col min="13580" max="13580" width="16.7109375" style="3" customWidth="1"/>
    <col min="13581" max="13581" width="8.7109375" style="3" customWidth="1"/>
    <col min="13582" max="13582" width="0" style="3" hidden="1" customWidth="1"/>
    <col min="13583" max="13825" width="9.140625" style="3"/>
    <col min="13826" max="13826" width="0" style="3" hidden="1" customWidth="1"/>
    <col min="13827" max="13827" width="9.7109375" style="3" customWidth="1"/>
    <col min="13828" max="13828" width="10" style="3" customWidth="1"/>
    <col min="13829" max="13829" width="9.7109375" style="3" customWidth="1"/>
    <col min="13830" max="13830" width="20" style="3" customWidth="1"/>
    <col min="13831" max="13831" width="8.7109375" style="3" customWidth="1"/>
    <col min="13832" max="13832" width="9.140625" style="3"/>
    <col min="13833" max="13833" width="14.7109375" style="3" customWidth="1"/>
    <col min="13834" max="13834" width="9.140625" style="3"/>
    <col min="13835" max="13835" width="11.5703125" style="3" customWidth="1"/>
    <col min="13836" max="13836" width="16.7109375" style="3" customWidth="1"/>
    <col min="13837" max="13837" width="8.7109375" style="3" customWidth="1"/>
    <col min="13838" max="13838" width="0" style="3" hidden="1" customWidth="1"/>
    <col min="13839" max="14081" width="9.140625" style="3"/>
    <col min="14082" max="14082" width="0" style="3" hidden="1" customWidth="1"/>
    <col min="14083" max="14083" width="9.7109375" style="3" customWidth="1"/>
    <col min="14084" max="14084" width="10" style="3" customWidth="1"/>
    <col min="14085" max="14085" width="9.7109375" style="3" customWidth="1"/>
    <col min="14086" max="14086" width="20" style="3" customWidth="1"/>
    <col min="14087" max="14087" width="8.7109375" style="3" customWidth="1"/>
    <col min="14088" max="14088" width="9.140625" style="3"/>
    <col min="14089" max="14089" width="14.7109375" style="3" customWidth="1"/>
    <col min="14090" max="14090" width="9.140625" style="3"/>
    <col min="14091" max="14091" width="11.5703125" style="3" customWidth="1"/>
    <col min="14092" max="14092" width="16.7109375" style="3" customWidth="1"/>
    <col min="14093" max="14093" width="8.7109375" style="3" customWidth="1"/>
    <col min="14094" max="14094" width="0" style="3" hidden="1" customWidth="1"/>
    <col min="14095" max="14337" width="9.140625" style="3"/>
    <col min="14338" max="14338" width="0" style="3" hidden="1" customWidth="1"/>
    <col min="14339" max="14339" width="9.7109375" style="3" customWidth="1"/>
    <col min="14340" max="14340" width="10" style="3" customWidth="1"/>
    <col min="14341" max="14341" width="9.7109375" style="3" customWidth="1"/>
    <col min="14342" max="14342" width="20" style="3" customWidth="1"/>
    <col min="14343" max="14343" width="8.7109375" style="3" customWidth="1"/>
    <col min="14344" max="14344" width="9.140625" style="3"/>
    <col min="14345" max="14345" width="14.7109375" style="3" customWidth="1"/>
    <col min="14346" max="14346" width="9.140625" style="3"/>
    <col min="14347" max="14347" width="11.5703125" style="3" customWidth="1"/>
    <col min="14348" max="14348" width="16.7109375" style="3" customWidth="1"/>
    <col min="14349" max="14349" width="8.7109375" style="3" customWidth="1"/>
    <col min="14350" max="14350" width="0" style="3" hidden="1" customWidth="1"/>
    <col min="14351" max="14593" width="9.140625" style="3"/>
    <col min="14594" max="14594" width="0" style="3" hidden="1" customWidth="1"/>
    <col min="14595" max="14595" width="9.7109375" style="3" customWidth="1"/>
    <col min="14596" max="14596" width="10" style="3" customWidth="1"/>
    <col min="14597" max="14597" width="9.7109375" style="3" customWidth="1"/>
    <col min="14598" max="14598" width="20" style="3" customWidth="1"/>
    <col min="14599" max="14599" width="8.7109375" style="3" customWidth="1"/>
    <col min="14600" max="14600" width="9.140625" style="3"/>
    <col min="14601" max="14601" width="14.7109375" style="3" customWidth="1"/>
    <col min="14602" max="14602" width="9.140625" style="3"/>
    <col min="14603" max="14603" width="11.5703125" style="3" customWidth="1"/>
    <col min="14604" max="14604" width="16.7109375" style="3" customWidth="1"/>
    <col min="14605" max="14605" width="8.7109375" style="3" customWidth="1"/>
    <col min="14606" max="14606" width="0" style="3" hidden="1" customWidth="1"/>
    <col min="14607" max="14849" width="9.140625" style="3"/>
    <col min="14850" max="14850" width="0" style="3" hidden="1" customWidth="1"/>
    <col min="14851" max="14851" width="9.7109375" style="3" customWidth="1"/>
    <col min="14852" max="14852" width="10" style="3" customWidth="1"/>
    <col min="14853" max="14853" width="9.7109375" style="3" customWidth="1"/>
    <col min="14854" max="14854" width="20" style="3" customWidth="1"/>
    <col min="14855" max="14855" width="8.7109375" style="3" customWidth="1"/>
    <col min="14856" max="14856" width="9.140625" style="3"/>
    <col min="14857" max="14857" width="14.7109375" style="3" customWidth="1"/>
    <col min="14858" max="14858" width="9.140625" style="3"/>
    <col min="14859" max="14859" width="11.5703125" style="3" customWidth="1"/>
    <col min="14860" max="14860" width="16.7109375" style="3" customWidth="1"/>
    <col min="14861" max="14861" width="8.7109375" style="3" customWidth="1"/>
    <col min="14862" max="14862" width="0" style="3" hidden="1" customWidth="1"/>
    <col min="14863" max="15105" width="9.140625" style="3"/>
    <col min="15106" max="15106" width="0" style="3" hidden="1" customWidth="1"/>
    <col min="15107" max="15107" width="9.7109375" style="3" customWidth="1"/>
    <col min="15108" max="15108" width="10" style="3" customWidth="1"/>
    <col min="15109" max="15109" width="9.7109375" style="3" customWidth="1"/>
    <col min="15110" max="15110" width="20" style="3" customWidth="1"/>
    <col min="15111" max="15111" width="8.7109375" style="3" customWidth="1"/>
    <col min="15112" max="15112" width="9.140625" style="3"/>
    <col min="15113" max="15113" width="14.7109375" style="3" customWidth="1"/>
    <col min="15114" max="15114" width="9.140625" style="3"/>
    <col min="15115" max="15115" width="11.5703125" style="3" customWidth="1"/>
    <col min="15116" max="15116" width="16.7109375" style="3" customWidth="1"/>
    <col min="15117" max="15117" width="8.7109375" style="3" customWidth="1"/>
    <col min="15118" max="15118" width="0" style="3" hidden="1" customWidth="1"/>
    <col min="15119" max="15361" width="9.140625" style="3"/>
    <col min="15362" max="15362" width="0" style="3" hidden="1" customWidth="1"/>
    <col min="15363" max="15363" width="9.7109375" style="3" customWidth="1"/>
    <col min="15364" max="15364" width="10" style="3" customWidth="1"/>
    <col min="15365" max="15365" width="9.7109375" style="3" customWidth="1"/>
    <col min="15366" max="15366" width="20" style="3" customWidth="1"/>
    <col min="15367" max="15367" width="8.7109375" style="3" customWidth="1"/>
    <col min="15368" max="15368" width="9.140625" style="3"/>
    <col min="15369" max="15369" width="14.7109375" style="3" customWidth="1"/>
    <col min="15370" max="15370" width="9.140625" style="3"/>
    <col min="15371" max="15371" width="11.5703125" style="3" customWidth="1"/>
    <col min="15372" max="15372" width="16.7109375" style="3" customWidth="1"/>
    <col min="15373" max="15373" width="8.7109375" style="3" customWidth="1"/>
    <col min="15374" max="15374" width="0" style="3" hidden="1" customWidth="1"/>
    <col min="15375" max="15617" width="9.140625" style="3"/>
    <col min="15618" max="15618" width="0" style="3" hidden="1" customWidth="1"/>
    <col min="15619" max="15619" width="9.7109375" style="3" customWidth="1"/>
    <col min="15620" max="15620" width="10" style="3" customWidth="1"/>
    <col min="15621" max="15621" width="9.7109375" style="3" customWidth="1"/>
    <col min="15622" max="15622" width="20" style="3" customWidth="1"/>
    <col min="15623" max="15623" width="8.7109375" style="3" customWidth="1"/>
    <col min="15624" max="15624" width="9.140625" style="3"/>
    <col min="15625" max="15625" width="14.7109375" style="3" customWidth="1"/>
    <col min="15626" max="15626" width="9.140625" style="3"/>
    <col min="15627" max="15627" width="11.5703125" style="3" customWidth="1"/>
    <col min="15628" max="15628" width="16.7109375" style="3" customWidth="1"/>
    <col min="15629" max="15629" width="8.7109375" style="3" customWidth="1"/>
    <col min="15630" max="15630" width="0" style="3" hidden="1" customWidth="1"/>
    <col min="15631" max="15873" width="9.140625" style="3"/>
    <col min="15874" max="15874" width="0" style="3" hidden="1" customWidth="1"/>
    <col min="15875" max="15875" width="9.7109375" style="3" customWidth="1"/>
    <col min="15876" max="15876" width="10" style="3" customWidth="1"/>
    <col min="15877" max="15877" width="9.7109375" style="3" customWidth="1"/>
    <col min="15878" max="15878" width="20" style="3" customWidth="1"/>
    <col min="15879" max="15879" width="8.7109375" style="3" customWidth="1"/>
    <col min="15880" max="15880" width="9.140625" style="3"/>
    <col min="15881" max="15881" width="14.7109375" style="3" customWidth="1"/>
    <col min="15882" max="15882" width="9.140625" style="3"/>
    <col min="15883" max="15883" width="11.5703125" style="3" customWidth="1"/>
    <col min="15884" max="15884" width="16.7109375" style="3" customWidth="1"/>
    <col min="15885" max="15885" width="8.7109375" style="3" customWidth="1"/>
    <col min="15886" max="15886" width="0" style="3" hidden="1" customWidth="1"/>
    <col min="15887" max="16129" width="9.140625" style="3"/>
    <col min="16130" max="16130" width="0" style="3" hidden="1" customWidth="1"/>
    <col min="16131" max="16131" width="9.7109375" style="3" customWidth="1"/>
    <col min="16132" max="16132" width="10" style="3" customWidth="1"/>
    <col min="16133" max="16133" width="9.7109375" style="3" customWidth="1"/>
    <col min="16134" max="16134" width="20" style="3" customWidth="1"/>
    <col min="16135" max="16135" width="8.7109375" style="3" customWidth="1"/>
    <col min="16136" max="16136" width="9.140625" style="3"/>
    <col min="16137" max="16137" width="14.7109375" style="3" customWidth="1"/>
    <col min="16138" max="16138" width="9.140625" style="3"/>
    <col min="16139" max="16139" width="11.5703125" style="3" customWidth="1"/>
    <col min="16140" max="16140" width="16.7109375" style="3" customWidth="1"/>
    <col min="16141" max="16141" width="8.7109375" style="3" customWidth="1"/>
    <col min="16142" max="16142" width="0" style="3" hidden="1" customWidth="1"/>
    <col min="16143" max="16384" width="9.140625" style="3"/>
  </cols>
  <sheetData>
    <row r="1" spans="1:14" x14ac:dyDescent="0.2">
      <c r="A1" s="1"/>
      <c r="B1" s="1"/>
      <c r="C1" s="1"/>
      <c r="D1" s="1"/>
      <c r="E1" s="1"/>
      <c r="F1" s="1"/>
      <c r="G1" s="1"/>
      <c r="H1" s="1"/>
      <c r="I1" s="1"/>
      <c r="J1" s="1"/>
      <c r="K1" s="1"/>
      <c r="L1" s="1"/>
      <c r="M1" s="2"/>
    </row>
    <row r="2" spans="1:14" ht="15" x14ac:dyDescent="0.2">
      <c r="A2" s="4" t="s">
        <v>0</v>
      </c>
      <c r="B2" s="4"/>
      <c r="C2" s="4"/>
      <c r="D2" s="4"/>
      <c r="E2" s="4"/>
      <c r="F2" s="4"/>
      <c r="G2" s="4"/>
      <c r="H2" s="4"/>
      <c r="I2" s="4"/>
      <c r="J2" s="4"/>
      <c r="K2" s="4"/>
      <c r="L2" s="4"/>
      <c r="M2" s="2"/>
    </row>
    <row r="3" spans="1:14" ht="15" x14ac:dyDescent="0.2">
      <c r="A3" s="4" t="s">
        <v>1</v>
      </c>
      <c r="B3" s="4"/>
      <c r="C3" s="4"/>
      <c r="D3" s="4"/>
      <c r="E3" s="4"/>
      <c r="F3" s="4"/>
      <c r="G3" s="4"/>
      <c r="H3" s="4"/>
      <c r="I3" s="4"/>
      <c r="J3" s="4"/>
      <c r="K3" s="4"/>
      <c r="L3" s="4"/>
      <c r="M3" s="2"/>
    </row>
    <row r="4" spans="1:14" ht="15" x14ac:dyDescent="0.2">
      <c r="A4" s="4" t="s">
        <v>2</v>
      </c>
      <c r="B4" s="4"/>
      <c r="C4" s="4"/>
      <c r="D4" s="4"/>
      <c r="E4" s="4"/>
      <c r="F4" s="4"/>
      <c r="G4" s="4"/>
      <c r="H4" s="4"/>
      <c r="I4" s="4"/>
      <c r="J4" s="4"/>
      <c r="K4" s="4"/>
      <c r="L4" s="4"/>
      <c r="M4" s="2"/>
    </row>
    <row r="5" spans="1:14" ht="15" x14ac:dyDescent="0.2">
      <c r="A5" s="4" t="s">
        <v>3</v>
      </c>
      <c r="B5" s="4"/>
      <c r="C5" s="4"/>
      <c r="D5" s="4"/>
      <c r="E5" s="4"/>
      <c r="F5" s="4"/>
      <c r="G5" s="4"/>
      <c r="H5" s="4"/>
      <c r="I5" s="4"/>
      <c r="J5" s="4"/>
      <c r="K5" s="4"/>
      <c r="L5" s="4"/>
      <c r="M5" s="2"/>
    </row>
    <row r="6" spans="1:14" ht="15" x14ac:dyDescent="0.2">
      <c r="A6" s="4" t="s">
        <v>4</v>
      </c>
      <c r="B6" s="4"/>
      <c r="C6" s="4"/>
      <c r="D6" s="4"/>
      <c r="E6" s="4"/>
      <c r="F6" s="4"/>
      <c r="G6" s="4"/>
      <c r="H6" s="4"/>
      <c r="I6" s="4"/>
      <c r="J6" s="4"/>
      <c r="K6" s="4"/>
      <c r="L6" s="4"/>
      <c r="M6" s="2"/>
    </row>
    <row r="7" spans="1:14" ht="15" x14ac:dyDescent="0.2">
      <c r="A7" s="5"/>
      <c r="B7" s="5"/>
      <c r="C7" s="5"/>
      <c r="D7" s="5"/>
      <c r="E7" s="5"/>
      <c r="F7" s="5"/>
      <c r="G7" s="5"/>
      <c r="H7" s="5"/>
      <c r="I7" s="5"/>
      <c r="J7" s="5"/>
      <c r="K7" s="5"/>
      <c r="L7" s="5"/>
      <c r="M7" s="2"/>
    </row>
    <row r="8" spans="1:14" ht="15.75" x14ac:dyDescent="0.2">
      <c r="A8" s="5"/>
      <c r="B8" s="6" t="s">
        <v>5</v>
      </c>
      <c r="C8" s="6"/>
      <c r="D8" s="6"/>
      <c r="E8" s="6"/>
      <c r="F8" s="6"/>
      <c r="G8" s="6"/>
      <c r="H8" s="6"/>
      <c r="I8" s="6"/>
      <c r="J8" s="6"/>
      <c r="K8" s="6"/>
      <c r="L8" s="6"/>
      <c r="M8" s="7"/>
      <c r="N8" s="8"/>
    </row>
    <row r="9" spans="1:14" ht="18" customHeight="1" x14ac:dyDescent="0.2">
      <c r="A9" s="5"/>
      <c r="B9" s="6" t="s">
        <v>6</v>
      </c>
      <c r="C9" s="6"/>
      <c r="D9" s="6"/>
      <c r="E9" s="6"/>
      <c r="F9" s="6"/>
      <c r="G9" s="6"/>
      <c r="H9" s="6"/>
      <c r="I9" s="6"/>
      <c r="J9" s="6"/>
      <c r="K9" s="6"/>
      <c r="L9" s="6"/>
      <c r="M9" s="9"/>
      <c r="N9" s="8"/>
    </row>
    <row r="10" spans="1:14" ht="23.25" customHeight="1" thickBot="1" x14ac:dyDescent="0.3">
      <c r="A10" s="10"/>
      <c r="B10" s="10"/>
      <c r="C10" s="11"/>
      <c r="D10" s="11"/>
      <c r="E10" s="12"/>
      <c r="F10" s="12"/>
      <c r="G10" s="12"/>
      <c r="H10" s="12"/>
      <c r="I10" s="12"/>
      <c r="J10" s="12"/>
      <c r="K10" s="12"/>
      <c r="L10" s="12"/>
    </row>
    <row r="11" spans="1:14" ht="21.75" customHeight="1" thickBot="1" x14ac:dyDescent="0.35">
      <c r="A11" s="13"/>
      <c r="B11" s="13"/>
      <c r="C11" s="14"/>
      <c r="D11" s="15" t="s">
        <v>7</v>
      </c>
      <c r="E11" s="15"/>
      <c r="F11" s="16"/>
      <c r="G11" s="17"/>
      <c r="H11" s="18" t="s">
        <v>8</v>
      </c>
      <c r="I11" s="19"/>
      <c r="J11" s="19"/>
      <c r="K11" s="19"/>
      <c r="L11" s="20"/>
    </row>
    <row r="12" spans="1:14" ht="15" customHeight="1" x14ac:dyDescent="0.2">
      <c r="A12" s="13"/>
      <c r="B12" s="13"/>
    </row>
    <row r="13" spans="1:14" ht="14.25" x14ac:dyDescent="0.2">
      <c r="A13" s="13"/>
      <c r="B13" s="13"/>
      <c r="C13" s="21" t="s">
        <v>9</v>
      </c>
      <c r="D13" s="22"/>
      <c r="E13" s="22"/>
      <c r="F13" s="22"/>
      <c r="G13" s="22"/>
      <c r="H13" s="22"/>
      <c r="I13" s="22"/>
      <c r="J13" s="22"/>
      <c r="K13" s="22"/>
      <c r="L13" s="22"/>
    </row>
    <row r="14" spans="1:14" ht="14.25" x14ac:dyDescent="0.2">
      <c r="A14" s="13"/>
      <c r="B14" s="13"/>
      <c r="C14" s="23"/>
      <c r="D14" s="24"/>
      <c r="E14" s="24"/>
      <c r="F14" s="24"/>
      <c r="G14" s="24"/>
      <c r="H14" s="24"/>
      <c r="I14" s="24"/>
      <c r="J14" s="24"/>
      <c r="K14" s="24"/>
      <c r="L14" s="24"/>
    </row>
    <row r="15" spans="1:14" ht="14.25" x14ac:dyDescent="0.2">
      <c r="A15" s="13"/>
      <c r="B15" s="13"/>
      <c r="C15" s="25" t="s">
        <v>10</v>
      </c>
      <c r="D15" s="24"/>
      <c r="E15" s="24"/>
      <c r="F15" s="24"/>
      <c r="G15" s="24"/>
      <c r="H15" s="24"/>
      <c r="I15" s="24"/>
      <c r="J15" s="24"/>
      <c r="K15" s="24"/>
      <c r="L15" s="24"/>
    </row>
    <row r="16" spans="1:14" ht="15" customHeight="1" x14ac:dyDescent="0.25">
      <c r="A16" s="13"/>
      <c r="B16" s="13"/>
      <c r="C16" s="25" t="s">
        <v>11</v>
      </c>
      <c r="D16" s="26"/>
      <c r="E16" s="24"/>
      <c r="F16" s="25" t="s">
        <v>12</v>
      </c>
      <c r="G16" s="26"/>
      <c r="H16" s="24"/>
      <c r="I16" s="25" t="s">
        <v>13</v>
      </c>
      <c r="J16" s="27"/>
      <c r="K16" s="28" t="s">
        <v>14</v>
      </c>
      <c r="L16" s="29"/>
      <c r="N16" s="28" t="s">
        <v>15</v>
      </c>
    </row>
    <row r="17" spans="1:16" ht="15" customHeight="1" x14ac:dyDescent="0.2">
      <c r="A17" s="13"/>
      <c r="B17" s="13"/>
      <c r="C17" s="30"/>
      <c r="D17" s="24"/>
      <c r="E17" s="24"/>
      <c r="F17" s="31"/>
      <c r="G17" s="24"/>
      <c r="H17" s="24"/>
      <c r="I17" s="31"/>
      <c r="J17" s="24"/>
      <c r="K17" s="24"/>
      <c r="L17" s="24"/>
    </row>
    <row r="18" spans="1:16" ht="15" customHeight="1" x14ac:dyDescent="0.25">
      <c r="A18" s="13"/>
      <c r="B18" s="13"/>
      <c r="C18" s="32" t="s">
        <v>16</v>
      </c>
      <c r="D18" s="33"/>
      <c r="E18" s="24"/>
      <c r="F18" s="12" t="s">
        <v>17</v>
      </c>
      <c r="H18" s="24"/>
      <c r="I18" s="12" t="s">
        <v>18</v>
      </c>
      <c r="K18" s="24"/>
      <c r="L18" s="24"/>
    </row>
    <row r="19" spans="1:16" ht="15" customHeight="1" x14ac:dyDescent="0.25">
      <c r="A19" s="13"/>
      <c r="B19" s="13"/>
      <c r="C19" s="32"/>
      <c r="D19" s="26"/>
      <c r="E19" s="24"/>
      <c r="F19" s="25" t="s">
        <v>19</v>
      </c>
      <c r="G19" s="26"/>
      <c r="H19" s="24"/>
      <c r="I19" s="25" t="s">
        <v>20</v>
      </c>
      <c r="J19" s="26"/>
      <c r="K19" s="28" t="s">
        <v>21</v>
      </c>
      <c r="L19" s="29"/>
    </row>
    <row r="20" spans="1:16" ht="15" customHeight="1" x14ac:dyDescent="0.25">
      <c r="A20" s="13"/>
      <c r="B20" s="13"/>
      <c r="C20" s="34"/>
      <c r="D20" s="33"/>
      <c r="E20" s="24"/>
      <c r="F20" s="25"/>
      <c r="G20" s="33"/>
      <c r="H20" s="24"/>
      <c r="I20" s="31"/>
      <c r="J20" s="24"/>
      <c r="K20" s="24"/>
      <c r="L20" s="24"/>
    </row>
    <row r="21" spans="1:16" ht="15" customHeight="1" x14ac:dyDescent="0.2">
      <c r="A21" s="13"/>
      <c r="B21" s="13"/>
      <c r="M21" s="35"/>
      <c r="N21" s="35"/>
      <c r="O21" s="35"/>
      <c r="P21" s="35"/>
    </row>
    <row r="22" spans="1:16" ht="19.5" customHeight="1" x14ac:dyDescent="0.3">
      <c r="A22" s="13"/>
      <c r="B22" s="13"/>
      <c r="C22" s="36" t="s">
        <v>22</v>
      </c>
      <c r="D22" s="36"/>
      <c r="E22" s="36"/>
      <c r="F22" s="36"/>
      <c r="G22" s="36"/>
      <c r="H22" s="36"/>
      <c r="I22" s="36"/>
      <c r="J22" s="36"/>
      <c r="K22" s="36"/>
      <c r="L22" s="36"/>
      <c r="M22" s="35"/>
      <c r="N22" s="35"/>
      <c r="O22" s="35"/>
      <c r="P22" s="35"/>
    </row>
    <row r="23" spans="1:16" ht="15" customHeight="1" x14ac:dyDescent="0.25">
      <c r="A23" s="37"/>
      <c r="B23" s="37"/>
      <c r="C23" s="38"/>
      <c r="D23" s="38"/>
      <c r="E23" s="38"/>
      <c r="F23" s="38"/>
      <c r="G23" s="38"/>
      <c r="H23" s="38"/>
      <c r="I23" s="38"/>
      <c r="J23" s="38"/>
      <c r="K23" s="38"/>
      <c r="L23" s="38"/>
    </row>
    <row r="24" spans="1:16" ht="15" thickBot="1" x14ac:dyDescent="0.25">
      <c r="A24" s="13"/>
      <c r="B24" s="13"/>
      <c r="C24" s="39" t="s">
        <v>23</v>
      </c>
      <c r="D24" s="40"/>
      <c r="E24" s="40"/>
      <c r="F24" s="40"/>
      <c r="G24" s="40"/>
      <c r="H24" s="40"/>
      <c r="I24" s="40"/>
      <c r="J24" s="40"/>
      <c r="K24" s="40"/>
      <c r="L24" s="40"/>
    </row>
    <row r="25" spans="1:16" ht="18.75" customHeight="1" x14ac:dyDescent="0.2">
      <c r="A25" s="13"/>
      <c r="B25" s="13"/>
      <c r="C25" s="41" t="s">
        <v>24</v>
      </c>
      <c r="D25" s="42" t="s">
        <v>25</v>
      </c>
      <c r="E25" s="42" t="s">
        <v>26</v>
      </c>
      <c r="F25" s="43" t="s">
        <v>27</v>
      </c>
      <c r="G25" s="44"/>
      <c r="H25" s="44"/>
      <c r="I25" s="45"/>
      <c r="J25" s="42" t="s">
        <v>28</v>
      </c>
      <c r="K25" s="42" t="s">
        <v>29</v>
      </c>
      <c r="L25" s="46" t="s">
        <v>30</v>
      </c>
    </row>
    <row r="26" spans="1:16" ht="15" customHeight="1" x14ac:dyDescent="0.2">
      <c r="A26" s="13"/>
      <c r="B26" s="13"/>
      <c r="C26" s="47">
        <v>1</v>
      </c>
      <c r="D26" s="48"/>
      <c r="E26" s="48"/>
      <c r="F26" s="49"/>
      <c r="G26" s="50"/>
      <c r="H26" s="50"/>
      <c r="I26" s="51"/>
      <c r="J26" s="52"/>
      <c r="K26" s="53"/>
      <c r="L26" s="54">
        <f t="shared" ref="L26:L35" si="0">SUM(K26*J26)</f>
        <v>0</v>
      </c>
    </row>
    <row r="27" spans="1:16" ht="15" customHeight="1" x14ac:dyDescent="0.2">
      <c r="A27" s="13"/>
      <c r="B27" s="13"/>
      <c r="C27" s="47">
        <f t="shared" ref="C27:C35" si="1">SUM(C26+1)</f>
        <v>2</v>
      </c>
      <c r="D27" s="48"/>
      <c r="E27" s="48"/>
      <c r="F27" s="55"/>
      <c r="G27" s="56"/>
      <c r="H27" s="56"/>
      <c r="I27" s="57"/>
      <c r="J27" s="52"/>
      <c r="K27" s="58"/>
      <c r="L27" s="59">
        <f t="shared" si="0"/>
        <v>0</v>
      </c>
    </row>
    <row r="28" spans="1:16" ht="15" customHeight="1" x14ac:dyDescent="0.2">
      <c r="A28" s="13"/>
      <c r="B28" s="13"/>
      <c r="C28" s="47">
        <f t="shared" si="1"/>
        <v>3</v>
      </c>
      <c r="D28" s="48"/>
      <c r="E28" s="48"/>
      <c r="F28" s="55"/>
      <c r="G28" s="56"/>
      <c r="H28" s="56"/>
      <c r="I28" s="57"/>
      <c r="J28" s="52"/>
      <c r="K28" s="58"/>
      <c r="L28" s="59">
        <f t="shared" si="0"/>
        <v>0</v>
      </c>
    </row>
    <row r="29" spans="1:16" ht="15" customHeight="1" x14ac:dyDescent="0.2">
      <c r="A29" s="13"/>
      <c r="B29" s="13"/>
      <c r="C29" s="47">
        <f t="shared" si="1"/>
        <v>4</v>
      </c>
      <c r="D29" s="48"/>
      <c r="E29" s="48"/>
      <c r="F29" s="55"/>
      <c r="G29" s="56"/>
      <c r="H29" s="56"/>
      <c r="I29" s="57"/>
      <c r="J29" s="52"/>
      <c r="K29" s="58"/>
      <c r="L29" s="59">
        <f t="shared" si="0"/>
        <v>0</v>
      </c>
    </row>
    <row r="30" spans="1:16" ht="15" customHeight="1" x14ac:dyDescent="0.2">
      <c r="A30" s="13"/>
      <c r="B30" s="13"/>
      <c r="C30" s="47">
        <f t="shared" si="1"/>
        <v>5</v>
      </c>
      <c r="D30" s="48"/>
      <c r="E30" s="48"/>
      <c r="F30" s="55"/>
      <c r="G30" s="56"/>
      <c r="H30" s="56"/>
      <c r="I30" s="57"/>
      <c r="J30" s="52"/>
      <c r="K30" s="58"/>
      <c r="L30" s="59">
        <f t="shared" si="0"/>
        <v>0</v>
      </c>
    </row>
    <row r="31" spans="1:16" ht="15" customHeight="1" x14ac:dyDescent="0.2">
      <c r="A31" s="13"/>
      <c r="B31" s="13"/>
      <c r="C31" s="47">
        <f t="shared" si="1"/>
        <v>6</v>
      </c>
      <c r="D31" s="48"/>
      <c r="E31" s="48"/>
      <c r="F31" s="55"/>
      <c r="G31" s="56"/>
      <c r="H31" s="56"/>
      <c r="I31" s="57"/>
      <c r="J31" s="52"/>
      <c r="K31" s="58"/>
      <c r="L31" s="59">
        <f t="shared" si="0"/>
        <v>0</v>
      </c>
    </row>
    <row r="32" spans="1:16" ht="15" customHeight="1" x14ac:dyDescent="0.2">
      <c r="A32" s="13"/>
      <c r="B32" s="13"/>
      <c r="C32" s="47">
        <f t="shared" si="1"/>
        <v>7</v>
      </c>
      <c r="D32" s="48"/>
      <c r="E32" s="48"/>
      <c r="F32" s="55"/>
      <c r="G32" s="56"/>
      <c r="H32" s="56"/>
      <c r="I32" s="57"/>
      <c r="J32" s="52"/>
      <c r="K32" s="58"/>
      <c r="L32" s="59">
        <f t="shared" si="0"/>
        <v>0</v>
      </c>
    </row>
    <row r="33" spans="1:13" ht="15" customHeight="1" x14ac:dyDescent="0.2">
      <c r="A33" s="13"/>
      <c r="B33" s="13"/>
      <c r="C33" s="47">
        <f t="shared" si="1"/>
        <v>8</v>
      </c>
      <c r="D33" s="48"/>
      <c r="E33" s="48"/>
      <c r="F33" s="55"/>
      <c r="G33" s="56"/>
      <c r="H33" s="56"/>
      <c r="I33" s="57"/>
      <c r="J33" s="52"/>
      <c r="K33" s="58"/>
      <c r="L33" s="59">
        <f t="shared" si="0"/>
        <v>0</v>
      </c>
    </row>
    <row r="34" spans="1:13" ht="15" customHeight="1" x14ac:dyDescent="0.2">
      <c r="A34" s="13"/>
      <c r="B34" s="13"/>
      <c r="C34" s="47">
        <f t="shared" si="1"/>
        <v>9</v>
      </c>
      <c r="D34" s="48"/>
      <c r="E34" s="48"/>
      <c r="F34" s="55"/>
      <c r="G34" s="56"/>
      <c r="H34" s="56"/>
      <c r="I34" s="57"/>
      <c r="J34" s="52"/>
      <c r="K34" s="58"/>
      <c r="L34" s="59">
        <f t="shared" si="0"/>
        <v>0</v>
      </c>
    </row>
    <row r="35" spans="1:13" ht="15" customHeight="1" x14ac:dyDescent="0.2">
      <c r="A35" s="13"/>
      <c r="B35" s="13"/>
      <c r="C35" s="47">
        <f t="shared" si="1"/>
        <v>10</v>
      </c>
      <c r="D35" s="48"/>
      <c r="E35" s="48"/>
      <c r="F35" s="55"/>
      <c r="G35" s="56"/>
      <c r="H35" s="56"/>
      <c r="I35" s="57"/>
      <c r="J35" s="48"/>
      <c r="K35" s="58"/>
      <c r="L35" s="59">
        <f t="shared" si="0"/>
        <v>0</v>
      </c>
    </row>
    <row r="36" spans="1:13" ht="15" customHeight="1" thickBot="1" x14ac:dyDescent="0.25">
      <c r="A36" s="13"/>
      <c r="B36" s="13"/>
      <c r="C36" s="60"/>
      <c r="D36" s="61"/>
      <c r="E36" s="61"/>
      <c r="F36" s="61"/>
      <c r="G36" s="61"/>
      <c r="H36" s="61"/>
      <c r="I36" s="61"/>
      <c r="J36" s="61"/>
      <c r="K36" s="62" t="s">
        <v>31</v>
      </c>
      <c r="L36" s="63">
        <f>SUM(L26:L35)</f>
        <v>0</v>
      </c>
    </row>
    <row r="37" spans="1:13" ht="14.25" x14ac:dyDescent="0.2">
      <c r="A37" s="64"/>
      <c r="B37" s="64"/>
      <c r="C37" s="65" t="s">
        <v>32</v>
      </c>
      <c r="D37" s="65"/>
      <c r="E37" s="65"/>
      <c r="F37" s="65"/>
      <c r="G37" s="65"/>
      <c r="H37" s="65"/>
      <c r="I37" s="65"/>
      <c r="J37" s="65"/>
      <c r="K37" s="65"/>
      <c r="L37" s="65"/>
    </row>
    <row r="38" spans="1:13" ht="14.25" x14ac:dyDescent="0.2">
      <c r="A38" s="64"/>
      <c r="B38" s="64"/>
      <c r="C38" s="24"/>
      <c r="D38" s="22"/>
      <c r="E38" s="22"/>
      <c r="F38" s="22"/>
      <c r="G38" s="22"/>
      <c r="H38" s="24"/>
      <c r="I38" s="22"/>
      <c r="J38" s="22"/>
      <c r="K38" s="22"/>
      <c r="L38" s="24"/>
    </row>
    <row r="39" spans="1:13" ht="14.25" x14ac:dyDescent="0.2">
      <c r="A39" s="64"/>
      <c r="B39" s="64"/>
      <c r="C39" s="22"/>
      <c r="D39" s="22"/>
      <c r="E39" s="22"/>
      <c r="F39" s="22"/>
      <c r="G39" s="66"/>
      <c r="H39" s="66"/>
      <c r="I39" s="67"/>
      <c r="J39" s="67"/>
      <c r="K39" s="67"/>
      <c r="L39" s="31"/>
      <c r="M39" s="24"/>
    </row>
    <row r="40" spans="1:13" ht="14.25" x14ac:dyDescent="0.2">
      <c r="A40" s="13"/>
      <c r="B40" s="13"/>
      <c r="C40" s="68"/>
      <c r="D40" s="68"/>
      <c r="E40" s="68"/>
      <c r="F40" s="68"/>
      <c r="G40" s="66"/>
      <c r="I40" s="69"/>
      <c r="J40" s="69"/>
      <c r="K40" s="69"/>
    </row>
    <row r="41" spans="1:13" ht="14.25" x14ac:dyDescent="0.2">
      <c r="A41" s="13"/>
      <c r="B41" s="13"/>
      <c r="C41" s="25" t="s">
        <v>33</v>
      </c>
      <c r="D41" s="25"/>
      <c r="E41" s="25"/>
      <c r="G41" s="12"/>
      <c r="H41" s="12"/>
      <c r="I41" s="70" t="s">
        <v>34</v>
      </c>
      <c r="J41" s="70"/>
      <c r="K41" s="70"/>
    </row>
    <row r="42" spans="1:13" ht="14.25" x14ac:dyDescent="0.2">
      <c r="A42" s="13"/>
      <c r="B42" s="13"/>
      <c r="C42" s="71"/>
      <c r="D42" s="71"/>
      <c r="E42" s="71"/>
      <c r="F42" s="71"/>
      <c r="G42" s="12"/>
      <c r="H42" s="12"/>
      <c r="I42" s="72"/>
      <c r="J42" s="72"/>
      <c r="K42" s="72"/>
    </row>
    <row r="43" spans="1:13" ht="14.25" x14ac:dyDescent="0.2">
      <c r="A43" s="13"/>
      <c r="B43" s="13"/>
      <c r="C43" s="73"/>
      <c r="D43" s="73"/>
      <c r="E43" s="73"/>
      <c r="F43" s="73"/>
      <c r="G43" s="12"/>
      <c r="H43" s="12"/>
      <c r="I43" s="74"/>
      <c r="J43" s="74"/>
      <c r="K43" s="74"/>
    </row>
    <row r="44" spans="1:13" ht="15" customHeight="1" x14ac:dyDescent="0.2">
      <c r="A44" s="13"/>
      <c r="B44" s="13"/>
      <c r="C44" s="75" t="s">
        <v>35</v>
      </c>
      <c r="D44" s="75"/>
      <c r="E44" s="75"/>
      <c r="F44" s="75"/>
      <c r="G44" s="12"/>
      <c r="H44" s="12"/>
      <c r="I44" s="70" t="s">
        <v>35</v>
      </c>
      <c r="J44" s="70"/>
      <c r="K44" s="70"/>
    </row>
    <row r="45" spans="1:13" ht="14.25" x14ac:dyDescent="0.2">
      <c r="A45" s="13"/>
      <c r="B45" s="13"/>
      <c r="D45" s="12"/>
      <c r="E45" s="12"/>
      <c r="F45" s="12"/>
      <c r="G45" s="12"/>
      <c r="H45" s="12"/>
      <c r="I45" s="12"/>
      <c r="J45" s="12"/>
      <c r="K45" s="12"/>
    </row>
    <row r="46" spans="1:13" ht="14.25" x14ac:dyDescent="0.2">
      <c r="A46" s="13"/>
      <c r="B46" s="13"/>
      <c r="D46" s="71"/>
      <c r="E46" s="71"/>
      <c r="F46" s="71"/>
      <c r="G46" s="12"/>
      <c r="H46" s="12"/>
      <c r="I46" s="71"/>
      <c r="J46" s="71"/>
      <c r="K46" s="71"/>
    </row>
    <row r="47" spans="1:13" ht="39" customHeight="1" x14ac:dyDescent="0.25">
      <c r="A47" s="13"/>
      <c r="B47" s="13"/>
      <c r="C47" s="76" t="s">
        <v>36</v>
      </c>
      <c r="D47" s="76"/>
      <c r="E47" s="76"/>
      <c r="F47" s="76"/>
      <c r="G47" s="76"/>
      <c r="H47" s="76"/>
      <c r="I47" s="76"/>
      <c r="J47" s="76"/>
      <c r="K47" s="76"/>
      <c r="L47" s="76"/>
      <c r="M47" s="77"/>
    </row>
    <row r="48" spans="1:13" ht="15.75" x14ac:dyDescent="0.25">
      <c r="A48" s="13"/>
      <c r="B48" s="13"/>
      <c r="C48" s="78" t="s">
        <v>37</v>
      </c>
      <c r="D48" s="78"/>
      <c r="E48" s="78"/>
      <c r="F48" s="78"/>
      <c r="G48" s="78"/>
      <c r="H48" s="78"/>
      <c r="I48" s="78"/>
      <c r="J48" s="78"/>
      <c r="K48" s="78"/>
      <c r="M48" s="77"/>
    </row>
    <row r="49" spans="1:13" ht="40.5" customHeight="1" x14ac:dyDescent="0.25">
      <c r="A49" s="13"/>
      <c r="B49" s="13"/>
      <c r="C49" s="79" t="s">
        <v>38</v>
      </c>
      <c r="D49" s="79"/>
      <c r="E49" s="79"/>
      <c r="F49" s="79"/>
      <c r="G49" s="79"/>
      <c r="H49" s="79"/>
      <c r="I49" s="79"/>
      <c r="J49" s="79"/>
      <c r="K49" s="79"/>
      <c r="L49" s="79"/>
      <c r="M49" s="77"/>
    </row>
    <row r="50" spans="1:13" ht="15.75" x14ac:dyDescent="0.25">
      <c r="A50" s="13"/>
      <c r="B50" s="13"/>
      <c r="C50" s="80"/>
      <c r="D50" s="80"/>
      <c r="E50" s="80"/>
      <c r="F50" s="80"/>
      <c r="I50" s="81"/>
      <c r="J50" s="81"/>
      <c r="K50" s="81"/>
      <c r="L50" s="66"/>
      <c r="M50" s="77"/>
    </row>
    <row r="51" spans="1:13" ht="15.75" x14ac:dyDescent="0.25">
      <c r="A51" s="13"/>
      <c r="B51" s="13"/>
      <c r="C51" s="82"/>
      <c r="D51" s="82"/>
      <c r="E51" s="82"/>
      <c r="F51" s="82"/>
      <c r="I51" s="83"/>
      <c r="J51" s="83"/>
      <c r="K51" s="83"/>
      <c r="L51" s="66"/>
      <c r="M51" s="77"/>
    </row>
    <row r="52" spans="1:13" ht="15.75" x14ac:dyDescent="0.25">
      <c r="A52" s="13"/>
      <c r="B52" s="13"/>
      <c r="C52" s="84" t="s">
        <v>39</v>
      </c>
      <c r="D52" s="25"/>
      <c r="E52" s="25"/>
      <c r="F52" s="12"/>
      <c r="I52" s="12" t="s">
        <v>35</v>
      </c>
      <c r="J52" s="12"/>
      <c r="L52" s="66"/>
      <c r="M52" s="77"/>
    </row>
    <row r="53" spans="1:13" ht="15.75" x14ac:dyDescent="0.25">
      <c r="A53" s="13"/>
      <c r="B53" s="13"/>
      <c r="C53" s="84"/>
      <c r="D53" s="25"/>
      <c r="E53" s="25"/>
      <c r="F53" s="12"/>
      <c r="I53" s="12"/>
      <c r="J53" s="12"/>
      <c r="L53" s="66"/>
      <c r="M53" s="77"/>
    </row>
    <row r="54" spans="1:13" ht="15.75" x14ac:dyDescent="0.25">
      <c r="A54" s="13"/>
      <c r="B54" s="13"/>
      <c r="C54" s="84"/>
      <c r="D54" s="25"/>
      <c r="E54" s="25"/>
      <c r="F54" s="12"/>
      <c r="I54" s="12"/>
      <c r="J54" s="12"/>
      <c r="L54" s="66"/>
      <c r="M54" s="77"/>
    </row>
    <row r="55" spans="1:13" ht="15.75" x14ac:dyDescent="0.25">
      <c r="A55" s="13"/>
      <c r="B55" s="13"/>
      <c r="C55" s="84"/>
      <c r="D55" s="25"/>
      <c r="E55" s="25"/>
      <c r="F55" s="12"/>
      <c r="I55" s="12"/>
      <c r="J55" s="12"/>
      <c r="L55" s="66"/>
      <c r="M55" s="77"/>
    </row>
    <row r="56" spans="1:13" ht="15.75" x14ac:dyDescent="0.25">
      <c r="A56" s="13"/>
      <c r="B56" s="13"/>
      <c r="C56" s="84"/>
      <c r="D56" s="25"/>
      <c r="E56" s="25"/>
      <c r="F56" s="12"/>
      <c r="I56" s="12"/>
      <c r="J56" s="12"/>
      <c r="L56" s="66"/>
      <c r="M56" s="77"/>
    </row>
    <row r="57" spans="1:13" ht="15.75" x14ac:dyDescent="0.25">
      <c r="A57" s="13"/>
      <c r="B57" s="13"/>
      <c r="C57" s="84"/>
      <c r="D57" s="25"/>
      <c r="E57" s="25"/>
      <c r="F57" s="12"/>
      <c r="I57" s="12"/>
      <c r="J57" s="12"/>
      <c r="L57" s="66"/>
      <c r="M57" s="77"/>
    </row>
    <row r="58" spans="1:13" ht="15.75" x14ac:dyDescent="0.25">
      <c r="A58" s="13"/>
      <c r="B58" s="13"/>
      <c r="C58" s="84"/>
      <c r="D58" s="25"/>
      <c r="E58" s="25"/>
      <c r="F58" s="12"/>
      <c r="I58" s="12"/>
      <c r="J58" s="12"/>
      <c r="L58" s="66"/>
      <c r="M58" s="77"/>
    </row>
    <row r="59" spans="1:13" ht="15.75" x14ac:dyDescent="0.25">
      <c r="A59" s="13"/>
      <c r="B59" s="13"/>
      <c r="C59" s="84"/>
      <c r="D59" s="25"/>
      <c r="E59" s="25"/>
      <c r="F59" s="12"/>
      <c r="I59" s="12"/>
      <c r="J59" s="12"/>
      <c r="L59" s="66"/>
      <c r="M59" s="77"/>
    </row>
    <row r="60" spans="1:13" ht="15.75" x14ac:dyDescent="0.25">
      <c r="A60" s="13"/>
      <c r="B60" s="13"/>
      <c r="C60" s="84"/>
      <c r="D60" s="25"/>
      <c r="E60" s="25"/>
      <c r="F60" s="12"/>
      <c r="I60" s="12"/>
      <c r="J60" s="12"/>
      <c r="L60" s="66"/>
      <c r="M60" s="77"/>
    </row>
    <row r="61" spans="1:13" ht="15.75" x14ac:dyDescent="0.25">
      <c r="A61" s="13"/>
      <c r="B61" s="13"/>
      <c r="C61" s="84"/>
      <c r="D61" s="25"/>
      <c r="E61" s="25"/>
      <c r="F61" s="12"/>
      <c r="I61" s="12"/>
      <c r="J61" s="12"/>
      <c r="L61" s="66"/>
      <c r="M61" s="77"/>
    </row>
    <row r="62" spans="1:13" ht="15.75" x14ac:dyDescent="0.25">
      <c r="A62" s="13"/>
      <c r="B62" s="13"/>
      <c r="C62" s="84"/>
      <c r="D62" s="25"/>
      <c r="E62" s="25"/>
      <c r="F62" s="12"/>
      <c r="I62" s="12"/>
      <c r="J62" s="12"/>
      <c r="L62" s="66"/>
      <c r="M62" s="77"/>
    </row>
    <row r="63" spans="1:13" ht="15.75" x14ac:dyDescent="0.25">
      <c r="A63" s="13"/>
      <c r="B63" s="13"/>
      <c r="C63" s="84"/>
      <c r="D63" s="25"/>
      <c r="E63" s="25"/>
      <c r="F63" s="12"/>
      <c r="I63" s="12"/>
      <c r="J63" s="12"/>
      <c r="L63" s="66"/>
      <c r="M63" s="77"/>
    </row>
    <row r="64" spans="1:13" ht="15.75" x14ac:dyDescent="0.25">
      <c r="A64" s="13"/>
      <c r="B64" s="13"/>
      <c r="C64" s="84"/>
      <c r="D64" s="25"/>
      <c r="E64" s="25"/>
      <c r="F64" s="12"/>
      <c r="I64" s="12"/>
      <c r="J64" s="12"/>
      <c r="L64" s="66"/>
      <c r="M64" s="77"/>
    </row>
    <row r="65" spans="1:18" ht="15.75" x14ac:dyDescent="0.25">
      <c r="A65" s="13"/>
      <c r="B65" s="13"/>
      <c r="C65" s="84"/>
      <c r="D65" s="25"/>
      <c r="E65" s="25"/>
      <c r="F65" s="12"/>
      <c r="I65" s="12"/>
      <c r="J65" s="12"/>
      <c r="L65" s="66"/>
      <c r="M65" s="77"/>
    </row>
    <row r="66" spans="1:18" ht="15.75" x14ac:dyDescent="0.25">
      <c r="A66" s="13"/>
      <c r="B66" s="13"/>
      <c r="C66" s="84"/>
      <c r="D66" s="25"/>
      <c r="E66" s="25"/>
      <c r="F66" s="12"/>
      <c r="I66" s="12"/>
      <c r="J66" s="12"/>
      <c r="L66" s="66"/>
      <c r="M66" s="77"/>
    </row>
    <row r="67" spans="1:18" ht="15.75" x14ac:dyDescent="0.25">
      <c r="A67" s="13"/>
      <c r="B67" s="13"/>
      <c r="C67" s="84"/>
      <c r="D67" s="25"/>
      <c r="E67" s="25"/>
      <c r="F67" s="12"/>
      <c r="I67" s="12"/>
      <c r="J67" s="12"/>
      <c r="L67" s="66"/>
      <c r="M67" s="77"/>
    </row>
    <row r="68" spans="1:18" ht="15.75" x14ac:dyDescent="0.25">
      <c r="A68" s="13"/>
      <c r="B68" s="13"/>
      <c r="C68" s="84"/>
      <c r="D68" s="25"/>
      <c r="E68" s="25"/>
      <c r="F68" s="12"/>
      <c r="I68" s="12"/>
      <c r="J68" s="12"/>
      <c r="L68" s="66"/>
      <c r="M68" s="77"/>
    </row>
    <row r="69" spans="1:18" ht="15.75" x14ac:dyDescent="0.25">
      <c r="A69" s="13"/>
      <c r="B69" s="13"/>
      <c r="C69" s="84"/>
      <c r="D69" s="25"/>
      <c r="E69" s="25"/>
      <c r="F69" s="12"/>
      <c r="I69" s="12"/>
      <c r="J69" s="12"/>
      <c r="L69" s="66"/>
      <c r="M69" s="77"/>
    </row>
    <row r="70" spans="1:18" ht="15.75" x14ac:dyDescent="0.25">
      <c r="A70" s="13"/>
      <c r="B70" s="13"/>
      <c r="C70" s="84"/>
      <c r="D70" s="25"/>
      <c r="E70" s="25"/>
      <c r="F70" s="12"/>
      <c r="I70" s="12"/>
      <c r="J70" s="12"/>
      <c r="L70" s="66"/>
      <c r="M70" s="77"/>
    </row>
    <row r="71" spans="1:18" ht="15.75" x14ac:dyDescent="0.25">
      <c r="A71" s="13"/>
      <c r="B71" s="13"/>
      <c r="C71" s="84"/>
      <c r="D71" s="25"/>
      <c r="E71" s="25"/>
      <c r="F71" s="12"/>
      <c r="I71" s="12"/>
      <c r="J71" s="12"/>
      <c r="L71" s="66"/>
      <c r="M71" s="77"/>
    </row>
    <row r="72" spans="1:18" ht="15.75" x14ac:dyDescent="0.25">
      <c r="A72" s="13"/>
      <c r="B72" s="13"/>
      <c r="C72" s="85"/>
      <c r="D72" s="12"/>
      <c r="E72" s="12"/>
      <c r="F72" s="12"/>
      <c r="G72" s="12"/>
      <c r="H72" s="12"/>
      <c r="I72" s="12"/>
      <c r="J72" s="12"/>
      <c r="K72" s="12"/>
      <c r="L72" s="12"/>
      <c r="M72" s="77"/>
    </row>
    <row r="73" spans="1:18" ht="14.25" x14ac:dyDescent="0.2">
      <c r="A73" s="13"/>
      <c r="B73" s="13"/>
    </row>
    <row r="74" spans="1:18" ht="18.75" x14ac:dyDescent="0.3">
      <c r="A74" s="77"/>
      <c r="B74" s="77"/>
      <c r="R74" s="20" t="s">
        <v>40</v>
      </c>
    </row>
    <row r="75" spans="1:18" ht="18.75" x14ac:dyDescent="0.3">
      <c r="G75" s="86"/>
      <c r="R75" s="20" t="s">
        <v>41</v>
      </c>
    </row>
    <row r="76" spans="1:18" ht="18.75" x14ac:dyDescent="0.3">
      <c r="G76" s="86"/>
      <c r="R76" s="20" t="s">
        <v>42</v>
      </c>
    </row>
    <row r="77" spans="1:18" ht="18.75" x14ac:dyDescent="0.3">
      <c r="R77" s="20" t="s">
        <v>43</v>
      </c>
    </row>
    <row r="78" spans="1:18" ht="18.75" x14ac:dyDescent="0.3">
      <c r="R78" s="20" t="s">
        <v>44</v>
      </c>
    </row>
    <row r="79" spans="1:18" ht="18.75" x14ac:dyDescent="0.3">
      <c r="R79" s="20" t="s">
        <v>45</v>
      </c>
    </row>
    <row r="80" spans="1:18" ht="18.75" x14ac:dyDescent="0.3">
      <c r="R80" s="20" t="s">
        <v>46</v>
      </c>
    </row>
    <row r="81" spans="18:18" ht="18.75" x14ac:dyDescent="0.3">
      <c r="R81" s="20" t="s">
        <v>47</v>
      </c>
    </row>
    <row r="82" spans="18:18" ht="18.75" x14ac:dyDescent="0.3">
      <c r="R82" s="20" t="s">
        <v>48</v>
      </c>
    </row>
    <row r="83" spans="18:18" ht="18.75" x14ac:dyDescent="0.3">
      <c r="R83" s="20" t="s">
        <v>49</v>
      </c>
    </row>
    <row r="84" spans="18:18" ht="18.75" x14ac:dyDescent="0.3">
      <c r="R84" s="20" t="s">
        <v>50</v>
      </c>
    </row>
    <row r="85" spans="18:18" ht="18.75" x14ac:dyDescent="0.3">
      <c r="R85" s="20" t="s">
        <v>51</v>
      </c>
    </row>
    <row r="86" spans="18:18" ht="18.75" x14ac:dyDescent="0.3">
      <c r="R86" s="20" t="s">
        <v>52</v>
      </c>
    </row>
    <row r="87" spans="18:18" ht="18.75" x14ac:dyDescent="0.3">
      <c r="R87" s="20" t="s">
        <v>53</v>
      </c>
    </row>
    <row r="88" spans="18:18" ht="18.75" x14ac:dyDescent="0.3">
      <c r="R88" s="20" t="s">
        <v>54</v>
      </c>
    </row>
    <row r="89" spans="18:18" ht="18.75" x14ac:dyDescent="0.3">
      <c r="R89" s="20" t="s">
        <v>55</v>
      </c>
    </row>
    <row r="90" spans="18:18" ht="18.75" x14ac:dyDescent="0.3">
      <c r="R90" s="20" t="s">
        <v>56</v>
      </c>
    </row>
    <row r="91" spans="18:18" ht="18.75" x14ac:dyDescent="0.3">
      <c r="R91" s="20" t="s">
        <v>57</v>
      </c>
    </row>
    <row r="92" spans="18:18" ht="18.75" x14ac:dyDescent="0.3">
      <c r="R92" s="20" t="s">
        <v>58</v>
      </c>
    </row>
    <row r="93" spans="18:18" ht="18.75" x14ac:dyDescent="0.3">
      <c r="R93" s="20" t="s">
        <v>59</v>
      </c>
    </row>
    <row r="94" spans="18:18" ht="18.75" x14ac:dyDescent="0.3">
      <c r="R94" s="20" t="s">
        <v>60</v>
      </c>
    </row>
    <row r="95" spans="18:18" ht="18.75" x14ac:dyDescent="0.3">
      <c r="R95" s="20" t="s">
        <v>61</v>
      </c>
    </row>
    <row r="96" spans="18:18" ht="18.75" x14ac:dyDescent="0.3">
      <c r="R96" s="20" t="s">
        <v>62</v>
      </c>
    </row>
    <row r="97" spans="18:18" ht="18.75" x14ac:dyDescent="0.3">
      <c r="R97" s="20" t="s">
        <v>63</v>
      </c>
    </row>
    <row r="98" spans="18:18" ht="18.75" x14ac:dyDescent="0.3">
      <c r="R98" s="20" t="s">
        <v>64</v>
      </c>
    </row>
    <row r="99" spans="18:18" ht="18.75" x14ac:dyDescent="0.3">
      <c r="R99" s="20" t="s">
        <v>65</v>
      </c>
    </row>
    <row r="100" spans="18:18" ht="18.75" x14ac:dyDescent="0.3">
      <c r="R100" s="20" t="s">
        <v>66</v>
      </c>
    </row>
    <row r="101" spans="18:18" ht="18.75" x14ac:dyDescent="0.3">
      <c r="R101" s="20" t="s">
        <v>67</v>
      </c>
    </row>
    <row r="102" spans="18:18" ht="18.75" x14ac:dyDescent="0.3">
      <c r="R102" s="20" t="s">
        <v>68</v>
      </c>
    </row>
    <row r="103" spans="18:18" ht="18.75" x14ac:dyDescent="0.3">
      <c r="R103" s="20" t="s">
        <v>69</v>
      </c>
    </row>
    <row r="104" spans="18:18" ht="18.75" x14ac:dyDescent="0.3">
      <c r="R104" s="20" t="s">
        <v>70</v>
      </c>
    </row>
    <row r="105" spans="18:18" ht="18.75" x14ac:dyDescent="0.3">
      <c r="R105" s="20" t="s">
        <v>71</v>
      </c>
    </row>
    <row r="106" spans="18:18" ht="18.75" x14ac:dyDescent="0.3">
      <c r="R106" s="20" t="s">
        <v>72</v>
      </c>
    </row>
    <row r="107" spans="18:18" ht="18.75" x14ac:dyDescent="0.3">
      <c r="R107" s="20" t="s">
        <v>73</v>
      </c>
    </row>
    <row r="108" spans="18:18" ht="18.75" x14ac:dyDescent="0.3">
      <c r="R108" s="20" t="s">
        <v>74</v>
      </c>
    </row>
    <row r="109" spans="18:18" ht="18.75" x14ac:dyDescent="0.3">
      <c r="R109" s="20" t="s">
        <v>75</v>
      </c>
    </row>
    <row r="110" spans="18:18" ht="18.75" x14ac:dyDescent="0.3">
      <c r="R110" s="20" t="s">
        <v>76</v>
      </c>
    </row>
    <row r="111" spans="18:18" ht="18.75" x14ac:dyDescent="0.3">
      <c r="R111" s="20" t="s">
        <v>77</v>
      </c>
    </row>
    <row r="112" spans="18:18" ht="18.75" x14ac:dyDescent="0.3">
      <c r="R112" s="20" t="s">
        <v>78</v>
      </c>
    </row>
    <row r="113" spans="18:18" ht="18.75" x14ac:dyDescent="0.3">
      <c r="R113" s="20" t="s">
        <v>79</v>
      </c>
    </row>
    <row r="114" spans="18:18" ht="18.75" x14ac:dyDescent="0.3">
      <c r="R114" s="20" t="s">
        <v>80</v>
      </c>
    </row>
    <row r="115" spans="18:18" ht="18.75" x14ac:dyDescent="0.3">
      <c r="R115" s="20" t="s">
        <v>81</v>
      </c>
    </row>
    <row r="116" spans="18:18" ht="18.75" x14ac:dyDescent="0.3">
      <c r="R116" s="20" t="s">
        <v>82</v>
      </c>
    </row>
    <row r="117" spans="18:18" ht="18.75" x14ac:dyDescent="0.3">
      <c r="R117" s="20" t="s">
        <v>83</v>
      </c>
    </row>
    <row r="118" spans="18:18" ht="18.75" x14ac:dyDescent="0.3">
      <c r="R118" s="20" t="s">
        <v>84</v>
      </c>
    </row>
    <row r="119" spans="18:18" ht="18.75" x14ac:dyDescent="0.3">
      <c r="R119" s="20" t="s">
        <v>85</v>
      </c>
    </row>
    <row r="120" spans="18:18" ht="18.75" x14ac:dyDescent="0.3">
      <c r="R120" s="20" t="s">
        <v>86</v>
      </c>
    </row>
    <row r="121" spans="18:18" ht="18.75" x14ac:dyDescent="0.3">
      <c r="R121" s="20" t="s">
        <v>87</v>
      </c>
    </row>
    <row r="122" spans="18:18" ht="18.75" x14ac:dyDescent="0.3">
      <c r="R122" s="20" t="s">
        <v>88</v>
      </c>
    </row>
    <row r="123" spans="18:18" ht="18.75" x14ac:dyDescent="0.3">
      <c r="R123" s="20" t="s">
        <v>89</v>
      </c>
    </row>
    <row r="124" spans="18:18" ht="18.75" x14ac:dyDescent="0.3">
      <c r="R124" s="20" t="s">
        <v>90</v>
      </c>
    </row>
    <row r="125" spans="18:18" ht="18.75" x14ac:dyDescent="0.3">
      <c r="R125" s="20" t="s">
        <v>91</v>
      </c>
    </row>
    <row r="126" spans="18:18" ht="18.75" x14ac:dyDescent="0.3">
      <c r="R126" s="20" t="s">
        <v>92</v>
      </c>
    </row>
    <row r="127" spans="18:18" ht="18.75" x14ac:dyDescent="0.3">
      <c r="R127" s="20" t="s">
        <v>93</v>
      </c>
    </row>
    <row r="128" spans="18:18" ht="18.75" x14ac:dyDescent="0.3">
      <c r="R128" s="20" t="s">
        <v>94</v>
      </c>
    </row>
    <row r="129" spans="18:18" ht="18.75" x14ac:dyDescent="0.3">
      <c r="R129" s="20" t="s">
        <v>95</v>
      </c>
    </row>
    <row r="130" spans="18:18" ht="18.75" x14ac:dyDescent="0.3">
      <c r="R130" s="20" t="s">
        <v>96</v>
      </c>
    </row>
    <row r="131" spans="18:18" ht="18.75" x14ac:dyDescent="0.3">
      <c r="R131" s="20" t="s">
        <v>97</v>
      </c>
    </row>
    <row r="132" spans="18:18" ht="18.75" x14ac:dyDescent="0.3">
      <c r="R132" s="20" t="s">
        <v>98</v>
      </c>
    </row>
    <row r="133" spans="18:18" ht="18.75" x14ac:dyDescent="0.3">
      <c r="R133" s="20" t="s">
        <v>99</v>
      </c>
    </row>
    <row r="134" spans="18:18" ht="18.75" x14ac:dyDescent="0.3">
      <c r="R134" s="20" t="s">
        <v>100</v>
      </c>
    </row>
    <row r="135" spans="18:18" ht="18.75" x14ac:dyDescent="0.3">
      <c r="R135" s="20" t="s">
        <v>101</v>
      </c>
    </row>
    <row r="136" spans="18:18" ht="18.75" x14ac:dyDescent="0.3">
      <c r="R136" s="20" t="s">
        <v>102</v>
      </c>
    </row>
    <row r="137" spans="18:18" ht="18.75" x14ac:dyDescent="0.3">
      <c r="R137" s="20" t="s">
        <v>103</v>
      </c>
    </row>
    <row r="138" spans="18:18" ht="18.75" x14ac:dyDescent="0.3">
      <c r="R138" s="20" t="s">
        <v>104</v>
      </c>
    </row>
    <row r="139" spans="18:18" ht="18.75" x14ac:dyDescent="0.3">
      <c r="R139" s="20" t="s">
        <v>105</v>
      </c>
    </row>
    <row r="140" spans="18:18" ht="18.75" x14ac:dyDescent="0.3">
      <c r="R140" s="20" t="s">
        <v>106</v>
      </c>
    </row>
    <row r="141" spans="18:18" ht="18.75" x14ac:dyDescent="0.3">
      <c r="R141" s="20" t="s">
        <v>107</v>
      </c>
    </row>
    <row r="142" spans="18:18" ht="18.75" x14ac:dyDescent="0.3">
      <c r="R142" s="20" t="s">
        <v>108</v>
      </c>
    </row>
    <row r="143" spans="18:18" ht="18.75" x14ac:dyDescent="0.3">
      <c r="R143" s="20" t="s">
        <v>109</v>
      </c>
    </row>
    <row r="144" spans="18:18" ht="18.75" x14ac:dyDescent="0.3">
      <c r="R144" s="20" t="s">
        <v>110</v>
      </c>
    </row>
    <row r="145" spans="18:18" ht="18.75" x14ac:dyDescent="0.3">
      <c r="R145" s="20" t="s">
        <v>111</v>
      </c>
    </row>
    <row r="146" spans="18:18" ht="18.75" x14ac:dyDescent="0.3">
      <c r="R146" s="20" t="s">
        <v>112</v>
      </c>
    </row>
    <row r="147" spans="18:18" ht="18.75" x14ac:dyDescent="0.3">
      <c r="R147" s="20" t="s">
        <v>113</v>
      </c>
    </row>
    <row r="148" spans="18:18" ht="18.75" x14ac:dyDescent="0.3">
      <c r="R148" s="20" t="s">
        <v>114</v>
      </c>
    </row>
    <row r="149" spans="18:18" ht="18.75" x14ac:dyDescent="0.3">
      <c r="R149" s="20" t="s">
        <v>115</v>
      </c>
    </row>
    <row r="150" spans="18:18" ht="18.75" x14ac:dyDescent="0.3">
      <c r="R150" s="20" t="s">
        <v>116</v>
      </c>
    </row>
    <row r="151" spans="18:18" ht="18.75" x14ac:dyDescent="0.3">
      <c r="R151" s="20" t="s">
        <v>117</v>
      </c>
    </row>
    <row r="152" spans="18:18" ht="18.75" x14ac:dyDescent="0.3">
      <c r="R152" s="20" t="s">
        <v>118</v>
      </c>
    </row>
    <row r="153" spans="18:18" ht="18.75" x14ac:dyDescent="0.3">
      <c r="R153" s="20" t="s">
        <v>119</v>
      </c>
    </row>
    <row r="154" spans="18:18" ht="18.75" x14ac:dyDescent="0.3">
      <c r="R154" s="20" t="s">
        <v>120</v>
      </c>
    </row>
    <row r="155" spans="18:18" ht="18.75" x14ac:dyDescent="0.3">
      <c r="R155" s="20" t="s">
        <v>121</v>
      </c>
    </row>
    <row r="156" spans="18:18" ht="18.75" x14ac:dyDescent="0.3">
      <c r="R156" s="20" t="s">
        <v>122</v>
      </c>
    </row>
    <row r="157" spans="18:18" ht="18.75" x14ac:dyDescent="0.3">
      <c r="R157" s="20" t="s">
        <v>123</v>
      </c>
    </row>
    <row r="158" spans="18:18" ht="18.75" x14ac:dyDescent="0.3">
      <c r="R158" s="20" t="s">
        <v>124</v>
      </c>
    </row>
    <row r="159" spans="18:18" ht="18.75" x14ac:dyDescent="0.3">
      <c r="R159" s="20" t="s">
        <v>125</v>
      </c>
    </row>
    <row r="160" spans="18:18" ht="18.75" x14ac:dyDescent="0.3">
      <c r="R160" s="20" t="s">
        <v>126</v>
      </c>
    </row>
    <row r="161" spans="18:18" ht="18.75" x14ac:dyDescent="0.3">
      <c r="R161" s="20" t="s">
        <v>127</v>
      </c>
    </row>
    <row r="162" spans="18:18" ht="18.75" x14ac:dyDescent="0.3">
      <c r="R162" s="20" t="s">
        <v>128</v>
      </c>
    </row>
    <row r="163" spans="18:18" ht="18.75" x14ac:dyDescent="0.3">
      <c r="R163" s="20" t="s">
        <v>129</v>
      </c>
    </row>
    <row r="164" spans="18:18" ht="18.75" x14ac:dyDescent="0.3">
      <c r="R164" s="20" t="s">
        <v>130</v>
      </c>
    </row>
    <row r="165" spans="18:18" ht="18.75" x14ac:dyDescent="0.3">
      <c r="R165" s="20" t="s">
        <v>131</v>
      </c>
    </row>
    <row r="166" spans="18:18" ht="18.75" x14ac:dyDescent="0.3">
      <c r="R166" s="20" t="s">
        <v>132</v>
      </c>
    </row>
    <row r="167" spans="18:18" ht="18.75" x14ac:dyDescent="0.3">
      <c r="R167" s="20" t="s">
        <v>133</v>
      </c>
    </row>
    <row r="168" spans="18:18" ht="18.75" x14ac:dyDescent="0.3">
      <c r="R168" s="20" t="s">
        <v>134</v>
      </c>
    </row>
    <row r="169" spans="18:18" ht="18.75" x14ac:dyDescent="0.3">
      <c r="R169" s="20" t="s">
        <v>135</v>
      </c>
    </row>
    <row r="170" spans="18:18" ht="18.75" x14ac:dyDescent="0.3">
      <c r="R170" s="20" t="s">
        <v>136</v>
      </c>
    </row>
    <row r="171" spans="18:18" ht="18.75" x14ac:dyDescent="0.3">
      <c r="R171" s="20" t="s">
        <v>137</v>
      </c>
    </row>
    <row r="172" spans="18:18" ht="18.75" x14ac:dyDescent="0.3">
      <c r="R172" s="20" t="s">
        <v>138</v>
      </c>
    </row>
    <row r="173" spans="18:18" ht="18.75" x14ac:dyDescent="0.3">
      <c r="R173" s="20" t="s">
        <v>139</v>
      </c>
    </row>
    <row r="174" spans="18:18" ht="18.75" x14ac:dyDescent="0.3">
      <c r="R174" s="20" t="s">
        <v>140</v>
      </c>
    </row>
    <row r="175" spans="18:18" ht="18.75" x14ac:dyDescent="0.3">
      <c r="R175" s="20" t="s">
        <v>141</v>
      </c>
    </row>
    <row r="176" spans="18:18" ht="18.75" x14ac:dyDescent="0.3">
      <c r="R176" s="20" t="s">
        <v>142</v>
      </c>
    </row>
    <row r="177" spans="18:18" ht="18.75" x14ac:dyDescent="0.3">
      <c r="R177" s="20" t="s">
        <v>143</v>
      </c>
    </row>
    <row r="178" spans="18:18" ht="18.75" x14ac:dyDescent="0.3">
      <c r="R178" s="20" t="s">
        <v>144</v>
      </c>
    </row>
    <row r="179" spans="18:18" ht="18.75" x14ac:dyDescent="0.3">
      <c r="R179" s="20" t="s">
        <v>145</v>
      </c>
    </row>
    <row r="180" spans="18:18" ht="18.75" x14ac:dyDescent="0.3">
      <c r="R180" s="20" t="s">
        <v>146</v>
      </c>
    </row>
    <row r="181" spans="18:18" ht="18.75" x14ac:dyDescent="0.3">
      <c r="R181" s="20" t="s">
        <v>147</v>
      </c>
    </row>
    <row r="182" spans="18:18" ht="18.75" x14ac:dyDescent="0.3">
      <c r="R182" s="20" t="s">
        <v>148</v>
      </c>
    </row>
    <row r="183" spans="18:18" ht="18.75" x14ac:dyDescent="0.3">
      <c r="R183" s="20" t="s">
        <v>149</v>
      </c>
    </row>
    <row r="184" spans="18:18" ht="18.75" x14ac:dyDescent="0.3">
      <c r="R184" s="20" t="s">
        <v>150</v>
      </c>
    </row>
    <row r="185" spans="18:18" ht="18.75" x14ac:dyDescent="0.3">
      <c r="R185" s="20" t="s">
        <v>151</v>
      </c>
    </row>
    <row r="186" spans="18:18" ht="18.75" x14ac:dyDescent="0.3">
      <c r="R186" s="20" t="s">
        <v>152</v>
      </c>
    </row>
    <row r="187" spans="18:18" ht="18.75" x14ac:dyDescent="0.3">
      <c r="R187" s="20" t="s">
        <v>153</v>
      </c>
    </row>
    <row r="188" spans="18:18" ht="18.75" x14ac:dyDescent="0.3">
      <c r="R188" s="20" t="s">
        <v>154</v>
      </c>
    </row>
    <row r="189" spans="18:18" ht="18.75" x14ac:dyDescent="0.3">
      <c r="R189" s="20" t="s">
        <v>155</v>
      </c>
    </row>
    <row r="190" spans="18:18" ht="18.75" x14ac:dyDescent="0.3">
      <c r="R190" s="20" t="s">
        <v>156</v>
      </c>
    </row>
    <row r="191" spans="18:18" ht="18.75" x14ac:dyDescent="0.3">
      <c r="R191" s="20" t="s">
        <v>157</v>
      </c>
    </row>
    <row r="192" spans="18:18" ht="18.75" x14ac:dyDescent="0.3">
      <c r="R192" s="20" t="s">
        <v>158</v>
      </c>
    </row>
    <row r="193" spans="18:18" ht="18.75" x14ac:dyDescent="0.3">
      <c r="R193" s="20" t="s">
        <v>159</v>
      </c>
    </row>
    <row r="194" spans="18:18" ht="18.75" x14ac:dyDescent="0.3">
      <c r="R194" s="20" t="s">
        <v>160</v>
      </c>
    </row>
    <row r="195" spans="18:18" ht="18.75" x14ac:dyDescent="0.3">
      <c r="R195" s="20" t="s">
        <v>161</v>
      </c>
    </row>
    <row r="196" spans="18:18" ht="18.75" x14ac:dyDescent="0.3">
      <c r="R196" s="20" t="s">
        <v>162</v>
      </c>
    </row>
    <row r="197" spans="18:18" ht="18.75" x14ac:dyDescent="0.3">
      <c r="R197" s="20" t="s">
        <v>163</v>
      </c>
    </row>
    <row r="198" spans="18:18" ht="18.75" x14ac:dyDescent="0.3">
      <c r="R198" s="20" t="s">
        <v>164</v>
      </c>
    </row>
    <row r="199" spans="18:18" ht="18.75" x14ac:dyDescent="0.3">
      <c r="R199" s="20" t="s">
        <v>165</v>
      </c>
    </row>
    <row r="200" spans="18:18" ht="18.75" x14ac:dyDescent="0.3">
      <c r="R200" s="20" t="s">
        <v>166</v>
      </c>
    </row>
    <row r="201" spans="18:18" ht="18.75" x14ac:dyDescent="0.3">
      <c r="R201" s="20" t="s">
        <v>167</v>
      </c>
    </row>
    <row r="202" spans="18:18" ht="18.75" x14ac:dyDescent="0.3">
      <c r="R202" s="20" t="s">
        <v>168</v>
      </c>
    </row>
    <row r="203" spans="18:18" ht="18.75" x14ac:dyDescent="0.3">
      <c r="R203" s="20" t="s">
        <v>169</v>
      </c>
    </row>
    <row r="204" spans="18:18" ht="18.75" x14ac:dyDescent="0.3">
      <c r="R204" s="20" t="s">
        <v>170</v>
      </c>
    </row>
    <row r="205" spans="18:18" ht="18.75" x14ac:dyDescent="0.3">
      <c r="R205" s="20" t="s">
        <v>171</v>
      </c>
    </row>
    <row r="206" spans="18:18" ht="18.75" x14ac:dyDescent="0.3">
      <c r="R206" s="20" t="s">
        <v>172</v>
      </c>
    </row>
    <row r="207" spans="18:18" ht="18.75" x14ac:dyDescent="0.3">
      <c r="R207" s="20" t="s">
        <v>173</v>
      </c>
    </row>
    <row r="208" spans="18:18" ht="18.75" x14ac:dyDescent="0.3">
      <c r="R208" s="20" t="s">
        <v>174</v>
      </c>
    </row>
    <row r="209" spans="18:18" ht="18.75" x14ac:dyDescent="0.3">
      <c r="R209" s="20" t="s">
        <v>175</v>
      </c>
    </row>
    <row r="210" spans="18:18" ht="18.75" x14ac:dyDescent="0.3">
      <c r="R210" s="20" t="s">
        <v>176</v>
      </c>
    </row>
    <row r="211" spans="18:18" ht="18.75" x14ac:dyDescent="0.3">
      <c r="R211" s="20" t="s">
        <v>177</v>
      </c>
    </row>
    <row r="212" spans="18:18" ht="18.75" x14ac:dyDescent="0.3">
      <c r="R212" s="20" t="s">
        <v>178</v>
      </c>
    </row>
    <row r="213" spans="18:18" ht="18.75" x14ac:dyDescent="0.3">
      <c r="R213" s="20" t="s">
        <v>179</v>
      </c>
    </row>
    <row r="214" spans="18:18" ht="18.75" x14ac:dyDescent="0.3">
      <c r="R214" s="20" t="s">
        <v>180</v>
      </c>
    </row>
    <row r="215" spans="18:18" ht="18.75" x14ac:dyDescent="0.3">
      <c r="R215" s="20" t="s">
        <v>181</v>
      </c>
    </row>
    <row r="216" spans="18:18" ht="18.75" x14ac:dyDescent="0.3">
      <c r="R216" s="20" t="s">
        <v>182</v>
      </c>
    </row>
    <row r="217" spans="18:18" ht="18.75" x14ac:dyDescent="0.3">
      <c r="R217" s="20" t="s">
        <v>183</v>
      </c>
    </row>
    <row r="218" spans="18:18" ht="18.75" x14ac:dyDescent="0.3">
      <c r="R218" s="20" t="s">
        <v>184</v>
      </c>
    </row>
    <row r="219" spans="18:18" ht="18.75" x14ac:dyDescent="0.3">
      <c r="R219" s="20" t="s">
        <v>185</v>
      </c>
    </row>
    <row r="220" spans="18:18" ht="18.75" x14ac:dyDescent="0.3">
      <c r="R220" s="20" t="s">
        <v>186</v>
      </c>
    </row>
    <row r="221" spans="18:18" ht="18.75" x14ac:dyDescent="0.3">
      <c r="R221" s="20" t="s">
        <v>187</v>
      </c>
    </row>
    <row r="222" spans="18:18" ht="18.75" x14ac:dyDescent="0.3">
      <c r="R222" s="20" t="s">
        <v>188</v>
      </c>
    </row>
    <row r="223" spans="18:18" ht="18.75" x14ac:dyDescent="0.3">
      <c r="R223" s="20" t="s">
        <v>189</v>
      </c>
    </row>
    <row r="224" spans="18:18" ht="18.75" x14ac:dyDescent="0.3">
      <c r="R224" s="20" t="s">
        <v>190</v>
      </c>
    </row>
    <row r="225" spans="18:18" ht="18.75" x14ac:dyDescent="0.3">
      <c r="R225" s="20" t="s">
        <v>191</v>
      </c>
    </row>
    <row r="226" spans="18:18" ht="18.75" x14ac:dyDescent="0.3">
      <c r="R226" s="20" t="s">
        <v>192</v>
      </c>
    </row>
    <row r="227" spans="18:18" ht="18.75" x14ac:dyDescent="0.3">
      <c r="R227" s="20" t="s">
        <v>193</v>
      </c>
    </row>
    <row r="228" spans="18:18" ht="18.75" x14ac:dyDescent="0.3">
      <c r="R228" s="20" t="s">
        <v>194</v>
      </c>
    </row>
    <row r="229" spans="18:18" ht="18.75" x14ac:dyDescent="0.3">
      <c r="R229" s="20" t="s">
        <v>195</v>
      </c>
    </row>
    <row r="230" spans="18:18" ht="18.75" x14ac:dyDescent="0.3">
      <c r="R230" s="20" t="s">
        <v>196</v>
      </c>
    </row>
    <row r="231" spans="18:18" ht="18.75" x14ac:dyDescent="0.3">
      <c r="R231" s="20" t="s">
        <v>197</v>
      </c>
    </row>
    <row r="232" spans="18:18" ht="18.75" x14ac:dyDescent="0.3">
      <c r="R232" s="20" t="s">
        <v>198</v>
      </c>
    </row>
    <row r="233" spans="18:18" ht="18.75" x14ac:dyDescent="0.3">
      <c r="R233" s="20" t="s">
        <v>199</v>
      </c>
    </row>
    <row r="234" spans="18:18" ht="18.75" x14ac:dyDescent="0.3">
      <c r="R234" s="20" t="s">
        <v>200</v>
      </c>
    </row>
    <row r="235" spans="18:18" ht="18.75" x14ac:dyDescent="0.3">
      <c r="R235" s="20" t="s">
        <v>201</v>
      </c>
    </row>
    <row r="236" spans="18:18" ht="18.75" x14ac:dyDescent="0.3">
      <c r="R236" s="20" t="s">
        <v>202</v>
      </c>
    </row>
    <row r="237" spans="18:18" ht="18.75" x14ac:dyDescent="0.3">
      <c r="R237" s="20" t="s">
        <v>203</v>
      </c>
    </row>
    <row r="238" spans="18:18" ht="18.75" x14ac:dyDescent="0.3">
      <c r="R238" s="20" t="s">
        <v>204</v>
      </c>
    </row>
    <row r="239" spans="18:18" ht="18.75" x14ac:dyDescent="0.3">
      <c r="R239" s="20" t="s">
        <v>205</v>
      </c>
    </row>
    <row r="240" spans="18:18" ht="18.75" x14ac:dyDescent="0.3">
      <c r="R240" s="20" t="s">
        <v>206</v>
      </c>
    </row>
    <row r="241" spans="18:18" ht="18.75" x14ac:dyDescent="0.3">
      <c r="R241" s="20" t="s">
        <v>207</v>
      </c>
    </row>
    <row r="242" spans="18:18" ht="18.75" x14ac:dyDescent="0.3">
      <c r="R242" s="20" t="s">
        <v>208</v>
      </c>
    </row>
    <row r="243" spans="18:18" ht="18.75" x14ac:dyDescent="0.3">
      <c r="R243" s="20" t="s">
        <v>209</v>
      </c>
    </row>
    <row r="244" spans="18:18" ht="18.75" x14ac:dyDescent="0.3">
      <c r="R244" s="20" t="s">
        <v>210</v>
      </c>
    </row>
    <row r="245" spans="18:18" ht="18.75" x14ac:dyDescent="0.3">
      <c r="R245" s="20" t="s">
        <v>211</v>
      </c>
    </row>
    <row r="246" spans="18:18" ht="18.75" x14ac:dyDescent="0.3">
      <c r="R246" s="20" t="s">
        <v>212</v>
      </c>
    </row>
    <row r="247" spans="18:18" ht="18.75" x14ac:dyDescent="0.3">
      <c r="R247" s="20" t="s">
        <v>213</v>
      </c>
    </row>
    <row r="248" spans="18:18" ht="18.75" x14ac:dyDescent="0.3">
      <c r="R248" s="20" t="s">
        <v>214</v>
      </c>
    </row>
    <row r="249" spans="18:18" ht="18.75" x14ac:dyDescent="0.3">
      <c r="R249" s="20" t="s">
        <v>215</v>
      </c>
    </row>
    <row r="250" spans="18:18" ht="18.75" x14ac:dyDescent="0.3">
      <c r="R250" s="20" t="s">
        <v>216</v>
      </c>
    </row>
    <row r="251" spans="18:18" ht="18.75" x14ac:dyDescent="0.3">
      <c r="R251" s="20" t="s">
        <v>217</v>
      </c>
    </row>
    <row r="252" spans="18:18" ht="18.75" x14ac:dyDescent="0.3">
      <c r="R252" s="20" t="s">
        <v>218</v>
      </c>
    </row>
    <row r="253" spans="18:18" ht="18.75" x14ac:dyDescent="0.3">
      <c r="R253" s="20" t="s">
        <v>219</v>
      </c>
    </row>
    <row r="254" spans="18:18" ht="18.75" x14ac:dyDescent="0.3">
      <c r="R254" s="20" t="s">
        <v>220</v>
      </c>
    </row>
    <row r="255" spans="18:18" ht="18.75" x14ac:dyDescent="0.3">
      <c r="R255" s="20" t="s">
        <v>221</v>
      </c>
    </row>
    <row r="256" spans="18:18" ht="18.75" x14ac:dyDescent="0.3">
      <c r="R256" s="20" t="s">
        <v>222</v>
      </c>
    </row>
    <row r="257" spans="18:18" ht="18.75" x14ac:dyDescent="0.3">
      <c r="R257" s="20" t="s">
        <v>223</v>
      </c>
    </row>
    <row r="258" spans="18:18" ht="18.75" x14ac:dyDescent="0.3">
      <c r="R258" s="20" t="s">
        <v>224</v>
      </c>
    </row>
    <row r="259" spans="18:18" ht="18.75" x14ac:dyDescent="0.3">
      <c r="R259" s="20" t="s">
        <v>225</v>
      </c>
    </row>
    <row r="260" spans="18:18" ht="18.75" x14ac:dyDescent="0.3">
      <c r="R260" s="20" t="s">
        <v>226</v>
      </c>
    </row>
    <row r="261" spans="18:18" ht="18.75" x14ac:dyDescent="0.3">
      <c r="R261" s="20" t="s">
        <v>227</v>
      </c>
    </row>
    <row r="262" spans="18:18" ht="18.75" x14ac:dyDescent="0.3">
      <c r="R262" s="20" t="s">
        <v>228</v>
      </c>
    </row>
    <row r="263" spans="18:18" ht="18.75" x14ac:dyDescent="0.3">
      <c r="R263" s="20" t="s">
        <v>229</v>
      </c>
    </row>
    <row r="264" spans="18:18" ht="18.75" x14ac:dyDescent="0.3">
      <c r="R264" s="20" t="s">
        <v>230</v>
      </c>
    </row>
    <row r="265" spans="18:18" ht="18.75" x14ac:dyDescent="0.3">
      <c r="R265" s="20" t="s">
        <v>231</v>
      </c>
    </row>
    <row r="266" spans="18:18" ht="18.75" x14ac:dyDescent="0.3">
      <c r="R266" s="20" t="s">
        <v>232</v>
      </c>
    </row>
    <row r="267" spans="18:18" ht="18.75" x14ac:dyDescent="0.3">
      <c r="R267" s="20" t="s">
        <v>233</v>
      </c>
    </row>
    <row r="268" spans="18:18" ht="18.75" x14ac:dyDescent="0.3">
      <c r="R268" s="20" t="s">
        <v>234</v>
      </c>
    </row>
    <row r="269" spans="18:18" ht="18.75" x14ac:dyDescent="0.3">
      <c r="R269" s="20" t="s">
        <v>235</v>
      </c>
    </row>
    <row r="270" spans="18:18" ht="18.75" x14ac:dyDescent="0.3">
      <c r="R270" s="20" t="s">
        <v>236</v>
      </c>
    </row>
    <row r="271" spans="18:18" ht="18.75" x14ac:dyDescent="0.3">
      <c r="R271" s="20" t="s">
        <v>237</v>
      </c>
    </row>
    <row r="272" spans="18:18" ht="18.75" x14ac:dyDescent="0.3">
      <c r="R272" s="20" t="s">
        <v>238</v>
      </c>
    </row>
    <row r="273" spans="18:18" ht="18.75" x14ac:dyDescent="0.3">
      <c r="R273" s="20" t="s">
        <v>239</v>
      </c>
    </row>
    <row r="274" spans="18:18" ht="18.75" x14ac:dyDescent="0.3">
      <c r="R274" s="20" t="s">
        <v>240</v>
      </c>
    </row>
    <row r="275" spans="18:18" ht="18.75" x14ac:dyDescent="0.3">
      <c r="R275" s="20" t="s">
        <v>241</v>
      </c>
    </row>
    <row r="276" spans="18:18" ht="18.75" x14ac:dyDescent="0.3">
      <c r="R276" s="20" t="s">
        <v>242</v>
      </c>
    </row>
    <row r="277" spans="18:18" ht="18.75" x14ac:dyDescent="0.3">
      <c r="R277" s="20" t="s">
        <v>243</v>
      </c>
    </row>
    <row r="278" spans="18:18" ht="18.75" x14ac:dyDescent="0.3">
      <c r="R278" s="20" t="s">
        <v>244</v>
      </c>
    </row>
    <row r="279" spans="18:18" ht="18.75" x14ac:dyDescent="0.3">
      <c r="R279" s="20" t="s">
        <v>245</v>
      </c>
    </row>
    <row r="280" spans="18:18" ht="18.75" x14ac:dyDescent="0.3">
      <c r="R280" s="20" t="s">
        <v>246</v>
      </c>
    </row>
    <row r="281" spans="18:18" ht="18.75" x14ac:dyDescent="0.3">
      <c r="R281" s="20" t="s">
        <v>247</v>
      </c>
    </row>
    <row r="282" spans="18:18" ht="18.75" x14ac:dyDescent="0.3">
      <c r="R282" s="20" t="s">
        <v>248</v>
      </c>
    </row>
    <row r="283" spans="18:18" ht="18.75" x14ac:dyDescent="0.3">
      <c r="R283" s="20" t="s">
        <v>249</v>
      </c>
    </row>
    <row r="284" spans="18:18" ht="18.75" x14ac:dyDescent="0.3">
      <c r="R284" s="20" t="s">
        <v>250</v>
      </c>
    </row>
    <row r="285" spans="18:18" ht="18.75" x14ac:dyDescent="0.3">
      <c r="R285" s="20" t="s">
        <v>251</v>
      </c>
    </row>
    <row r="286" spans="18:18" ht="18.75" x14ac:dyDescent="0.3">
      <c r="R286" s="20" t="s">
        <v>252</v>
      </c>
    </row>
    <row r="287" spans="18:18" ht="18.75" x14ac:dyDescent="0.3">
      <c r="R287" s="20" t="s">
        <v>253</v>
      </c>
    </row>
    <row r="288" spans="18:18" ht="18.75" x14ac:dyDescent="0.3">
      <c r="R288" s="20" t="s">
        <v>254</v>
      </c>
    </row>
    <row r="289" spans="18:18" ht="18.75" x14ac:dyDescent="0.3">
      <c r="R289" s="20" t="s">
        <v>255</v>
      </c>
    </row>
    <row r="290" spans="18:18" ht="18.75" x14ac:dyDescent="0.3">
      <c r="R290" s="20" t="s">
        <v>256</v>
      </c>
    </row>
    <row r="291" spans="18:18" ht="18.75" x14ac:dyDescent="0.3">
      <c r="R291" s="20" t="s">
        <v>257</v>
      </c>
    </row>
    <row r="292" spans="18:18" ht="18.75" x14ac:dyDescent="0.3">
      <c r="R292" s="20" t="s">
        <v>258</v>
      </c>
    </row>
    <row r="293" spans="18:18" ht="18.75" x14ac:dyDescent="0.3">
      <c r="R293" s="20" t="s">
        <v>259</v>
      </c>
    </row>
    <row r="294" spans="18:18" ht="18.75" x14ac:dyDescent="0.3">
      <c r="R294" s="20" t="s">
        <v>260</v>
      </c>
    </row>
    <row r="295" spans="18:18" ht="18.75" x14ac:dyDescent="0.3">
      <c r="R295" s="20" t="s">
        <v>261</v>
      </c>
    </row>
    <row r="296" spans="18:18" ht="18.75" x14ac:dyDescent="0.3">
      <c r="R296" s="20" t="s">
        <v>262</v>
      </c>
    </row>
    <row r="297" spans="18:18" ht="18.75" x14ac:dyDescent="0.3">
      <c r="R297" s="20" t="s">
        <v>263</v>
      </c>
    </row>
    <row r="298" spans="18:18" ht="18.75" x14ac:dyDescent="0.3">
      <c r="R298" s="20" t="s">
        <v>264</v>
      </c>
    </row>
    <row r="299" spans="18:18" ht="18.75" x14ac:dyDescent="0.3">
      <c r="R299" s="20" t="s">
        <v>265</v>
      </c>
    </row>
    <row r="300" spans="18:18" ht="18.75" x14ac:dyDescent="0.3">
      <c r="R300" s="20" t="s">
        <v>266</v>
      </c>
    </row>
    <row r="301" spans="18:18" ht="18.75" x14ac:dyDescent="0.3">
      <c r="R301" s="20" t="s">
        <v>267</v>
      </c>
    </row>
    <row r="302" spans="18:18" ht="18.75" x14ac:dyDescent="0.3">
      <c r="R302" s="20" t="s">
        <v>268</v>
      </c>
    </row>
    <row r="303" spans="18:18" ht="18.75" x14ac:dyDescent="0.3">
      <c r="R303" s="20" t="s">
        <v>269</v>
      </c>
    </row>
    <row r="304" spans="18:18" ht="18.75" x14ac:dyDescent="0.3">
      <c r="R304" s="20" t="s">
        <v>270</v>
      </c>
    </row>
    <row r="305" spans="18:18" ht="18.75" x14ac:dyDescent="0.3">
      <c r="R305" s="20" t="s">
        <v>271</v>
      </c>
    </row>
    <row r="306" spans="18:18" ht="18.75" x14ac:dyDescent="0.3">
      <c r="R306" s="20" t="s">
        <v>272</v>
      </c>
    </row>
    <row r="307" spans="18:18" ht="18.75" x14ac:dyDescent="0.3">
      <c r="R307" s="20" t="s">
        <v>273</v>
      </c>
    </row>
    <row r="308" spans="18:18" ht="18.75" x14ac:dyDescent="0.3">
      <c r="R308" s="20" t="s">
        <v>274</v>
      </c>
    </row>
    <row r="309" spans="18:18" ht="18.75" x14ac:dyDescent="0.3">
      <c r="R309" s="20" t="s">
        <v>275</v>
      </c>
    </row>
    <row r="310" spans="18:18" ht="18.75" x14ac:dyDescent="0.3">
      <c r="R310" s="20" t="s">
        <v>276</v>
      </c>
    </row>
    <row r="311" spans="18:18" ht="18.75" x14ac:dyDescent="0.3">
      <c r="R311" s="20" t="s">
        <v>277</v>
      </c>
    </row>
    <row r="312" spans="18:18" ht="18.75" x14ac:dyDescent="0.3">
      <c r="R312" s="20" t="s">
        <v>278</v>
      </c>
    </row>
    <row r="313" spans="18:18" ht="18.75" x14ac:dyDescent="0.3">
      <c r="R313" s="20" t="s">
        <v>279</v>
      </c>
    </row>
    <row r="314" spans="18:18" ht="18.75" x14ac:dyDescent="0.3">
      <c r="R314" s="20" t="s">
        <v>280</v>
      </c>
    </row>
    <row r="315" spans="18:18" ht="18.75" x14ac:dyDescent="0.3">
      <c r="R315" s="20" t="s">
        <v>281</v>
      </c>
    </row>
    <row r="316" spans="18:18" ht="18.75" x14ac:dyDescent="0.3">
      <c r="R316" s="20" t="s">
        <v>282</v>
      </c>
    </row>
    <row r="317" spans="18:18" ht="18.75" x14ac:dyDescent="0.3">
      <c r="R317" s="20" t="s">
        <v>283</v>
      </c>
    </row>
    <row r="318" spans="18:18" ht="18.75" x14ac:dyDescent="0.3">
      <c r="R318" s="20" t="s">
        <v>284</v>
      </c>
    </row>
    <row r="319" spans="18:18" ht="18.75" x14ac:dyDescent="0.3">
      <c r="R319" s="20" t="s">
        <v>285</v>
      </c>
    </row>
    <row r="320" spans="18:18" ht="18.75" x14ac:dyDescent="0.3">
      <c r="R320" s="20" t="s">
        <v>286</v>
      </c>
    </row>
    <row r="321" spans="18:18" ht="18.75" x14ac:dyDescent="0.3">
      <c r="R321" s="20" t="s">
        <v>287</v>
      </c>
    </row>
    <row r="322" spans="18:18" ht="18.75" x14ac:dyDescent="0.3">
      <c r="R322" s="20" t="s">
        <v>288</v>
      </c>
    </row>
    <row r="323" spans="18:18" ht="18.75" x14ac:dyDescent="0.3">
      <c r="R323" s="20" t="s">
        <v>289</v>
      </c>
    </row>
    <row r="324" spans="18:18" ht="18.75" x14ac:dyDescent="0.3">
      <c r="R324" s="20" t="s">
        <v>290</v>
      </c>
    </row>
    <row r="325" spans="18:18" ht="18.75" x14ac:dyDescent="0.3">
      <c r="R325" s="20" t="s">
        <v>291</v>
      </c>
    </row>
    <row r="326" spans="18:18" ht="18.75" x14ac:dyDescent="0.3">
      <c r="R326" s="20" t="s">
        <v>292</v>
      </c>
    </row>
    <row r="327" spans="18:18" ht="18.75" x14ac:dyDescent="0.3">
      <c r="R327" s="20" t="s">
        <v>293</v>
      </c>
    </row>
    <row r="328" spans="18:18" ht="18.75" x14ac:dyDescent="0.3">
      <c r="R328" s="20" t="s">
        <v>294</v>
      </c>
    </row>
    <row r="329" spans="18:18" ht="18.75" x14ac:dyDescent="0.3">
      <c r="R329" s="20" t="s">
        <v>295</v>
      </c>
    </row>
    <row r="330" spans="18:18" ht="18.75" x14ac:dyDescent="0.3">
      <c r="R330" s="20" t="s">
        <v>296</v>
      </c>
    </row>
    <row r="331" spans="18:18" ht="18.75" x14ac:dyDescent="0.3">
      <c r="R331" s="20" t="s">
        <v>297</v>
      </c>
    </row>
    <row r="332" spans="18:18" ht="18.75" x14ac:dyDescent="0.3">
      <c r="R332" s="20" t="s">
        <v>298</v>
      </c>
    </row>
    <row r="333" spans="18:18" ht="18.75" x14ac:dyDescent="0.3">
      <c r="R333" s="20" t="s">
        <v>299</v>
      </c>
    </row>
    <row r="334" spans="18:18" ht="18.75" x14ac:dyDescent="0.3">
      <c r="R334" s="20" t="s">
        <v>300</v>
      </c>
    </row>
    <row r="335" spans="18:18" ht="18.75" x14ac:dyDescent="0.3">
      <c r="R335" s="20" t="s">
        <v>301</v>
      </c>
    </row>
    <row r="336" spans="18:18" ht="18.75" x14ac:dyDescent="0.3">
      <c r="R336" s="20"/>
    </row>
    <row r="337" spans="18:18" ht="18.75" x14ac:dyDescent="0.3">
      <c r="R337" s="20"/>
    </row>
    <row r="338" spans="18:18" ht="18.75" x14ac:dyDescent="0.3">
      <c r="R338" s="20"/>
    </row>
    <row r="339" spans="18:18" ht="18.75" x14ac:dyDescent="0.3">
      <c r="R339" s="20"/>
    </row>
    <row r="340" spans="18:18" ht="18.75" x14ac:dyDescent="0.3">
      <c r="R340" s="20"/>
    </row>
    <row r="341" spans="18:18" ht="18.75" x14ac:dyDescent="0.3">
      <c r="R341" s="20"/>
    </row>
    <row r="342" spans="18:18" ht="18.75" x14ac:dyDescent="0.3">
      <c r="R342" s="20"/>
    </row>
    <row r="343" spans="18:18" ht="18.75" x14ac:dyDescent="0.3">
      <c r="R343" s="20"/>
    </row>
    <row r="344" spans="18:18" ht="18.75" x14ac:dyDescent="0.3">
      <c r="R344" s="20"/>
    </row>
    <row r="345" spans="18:18" ht="18.75" x14ac:dyDescent="0.3">
      <c r="R345" s="20"/>
    </row>
    <row r="346" spans="18:18" ht="18.75" x14ac:dyDescent="0.3">
      <c r="R346" s="20"/>
    </row>
    <row r="347" spans="18:18" ht="18.75" x14ac:dyDescent="0.3">
      <c r="R347" s="20"/>
    </row>
    <row r="348" spans="18:18" ht="18.75" x14ac:dyDescent="0.3">
      <c r="R348" s="20"/>
    </row>
    <row r="349" spans="18:18" ht="18.75" x14ac:dyDescent="0.3">
      <c r="R349" s="20"/>
    </row>
    <row r="350" spans="18:18" ht="18.75" x14ac:dyDescent="0.3">
      <c r="R350" s="20"/>
    </row>
  </sheetData>
  <mergeCells count="43">
    <mergeCell ref="C47:L47"/>
    <mergeCell ref="C48:K48"/>
    <mergeCell ref="C49:L49"/>
    <mergeCell ref="C50:F51"/>
    <mergeCell ref="I50:K51"/>
    <mergeCell ref="I41:K41"/>
    <mergeCell ref="C42:F43"/>
    <mergeCell ref="I42:K43"/>
    <mergeCell ref="C44:F44"/>
    <mergeCell ref="I44:K44"/>
    <mergeCell ref="D46:F46"/>
    <mergeCell ref="I46:K46"/>
    <mergeCell ref="F34:I34"/>
    <mergeCell ref="F35:I35"/>
    <mergeCell ref="C37:L37"/>
    <mergeCell ref="D38:G38"/>
    <mergeCell ref="I38:K38"/>
    <mergeCell ref="C39:F40"/>
    <mergeCell ref="I39:K40"/>
    <mergeCell ref="F28:I28"/>
    <mergeCell ref="F29:I29"/>
    <mergeCell ref="F30:I30"/>
    <mergeCell ref="F31:I31"/>
    <mergeCell ref="F32:I32"/>
    <mergeCell ref="F33:I33"/>
    <mergeCell ref="C18:C19"/>
    <mergeCell ref="C22:L22"/>
    <mergeCell ref="C24:L24"/>
    <mergeCell ref="F25:I25"/>
    <mergeCell ref="F26:I26"/>
    <mergeCell ref="F27:I27"/>
    <mergeCell ref="B8:L8"/>
    <mergeCell ref="B9:L9"/>
    <mergeCell ref="D11:E11"/>
    <mergeCell ref="F11:G11"/>
    <mergeCell ref="H11:K11"/>
    <mergeCell ref="C13:L13"/>
    <mergeCell ref="A1:L1"/>
    <mergeCell ref="A2:L2"/>
    <mergeCell ref="A3:L3"/>
    <mergeCell ref="A4:L4"/>
    <mergeCell ref="A5:L5"/>
    <mergeCell ref="A6:L6"/>
  </mergeCells>
  <dataValidations count="3">
    <dataValidation type="list" allowBlank="1" showInputMessage="1" showErrorMessage="1" sqref="R74" xr:uid="{F6DFC36B-6B8D-4799-B0C8-2B9BCC00F6B2}">
      <formula1>$N$39:$N$332</formula1>
    </dataValidation>
    <dataValidation type="list" allowBlank="1" showInputMessage="1" showErrorMessage="1"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D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D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D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D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D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D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D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D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D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D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D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D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D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D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75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D131111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D196647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D262183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D327719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D393255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D458791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D524327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D589863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D655399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D720935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D786471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D852007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D917543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D983079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WLP983079 WVL983079 WVR983079 D65577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D131113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D196649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D262185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D327721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D393257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D458793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D524329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D589865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D655401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D720937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D786473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D852009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D917545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D983081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G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73 JC65573 SY65573 ACU65573 AMQ65573 AWM65573 BGI65573 BQE65573 CAA65573 CJW65573 CTS65573 DDO65573 DNK65573 DXG65573 EHC65573 EQY65573 FAU65573 FKQ65573 FUM65573 GEI65573 GOE65573 GYA65573 HHW65573 HRS65573 IBO65573 ILK65573 IVG65573 JFC65573 JOY65573 JYU65573 KIQ65573 KSM65573 LCI65573 LME65573 LWA65573 MFW65573 MPS65573 MZO65573 NJK65573 NTG65573 ODC65573 OMY65573 OWU65573 PGQ65573 PQM65573 QAI65573 QKE65573 QUA65573 RDW65573 RNS65573 RXO65573 SHK65573 SRG65573 TBC65573 TKY65573 TUU65573 UEQ65573 UOM65573 UYI65573 VIE65573 VSA65573 WBW65573 WLS65573 WVO65573 G131109 JC131109 SY131109 ACU131109 AMQ131109 AWM131109 BGI131109 BQE131109 CAA131109 CJW131109 CTS131109 DDO131109 DNK131109 DXG131109 EHC131109 EQY131109 FAU131109 FKQ131109 FUM131109 GEI131109 GOE131109 GYA131109 HHW131109 HRS131109 IBO131109 ILK131109 IVG131109 JFC131109 JOY131109 JYU131109 KIQ131109 KSM131109 LCI131109 LME131109 LWA131109 MFW131109 MPS131109 MZO131109 NJK131109 NTG131109 ODC131109 OMY131109 OWU131109 PGQ131109 PQM131109 QAI131109 QKE131109 QUA131109 RDW131109 RNS131109 RXO131109 SHK131109 SRG131109 TBC131109 TKY131109 TUU131109 UEQ131109 UOM131109 UYI131109 VIE131109 VSA131109 WBW131109 WLS131109 WVO131109 G196645 JC196645 SY196645 ACU196645 AMQ196645 AWM196645 BGI196645 BQE196645 CAA196645 CJW196645 CTS196645 DDO196645 DNK196645 DXG196645 EHC196645 EQY196645 FAU196645 FKQ196645 FUM196645 GEI196645 GOE196645 GYA196645 HHW196645 HRS196645 IBO196645 ILK196645 IVG196645 JFC196645 JOY196645 JYU196645 KIQ196645 KSM196645 LCI196645 LME196645 LWA196645 MFW196645 MPS196645 MZO196645 NJK196645 NTG196645 ODC196645 OMY196645 OWU196645 PGQ196645 PQM196645 QAI196645 QKE196645 QUA196645 RDW196645 RNS196645 RXO196645 SHK196645 SRG196645 TBC196645 TKY196645 TUU196645 UEQ196645 UOM196645 UYI196645 VIE196645 VSA196645 WBW196645 WLS196645 WVO196645 G262181 JC262181 SY262181 ACU262181 AMQ262181 AWM262181 BGI262181 BQE262181 CAA262181 CJW262181 CTS262181 DDO262181 DNK262181 DXG262181 EHC262181 EQY262181 FAU262181 FKQ262181 FUM262181 GEI262181 GOE262181 GYA262181 HHW262181 HRS262181 IBO262181 ILK262181 IVG262181 JFC262181 JOY262181 JYU262181 KIQ262181 KSM262181 LCI262181 LME262181 LWA262181 MFW262181 MPS262181 MZO262181 NJK262181 NTG262181 ODC262181 OMY262181 OWU262181 PGQ262181 PQM262181 QAI262181 QKE262181 QUA262181 RDW262181 RNS262181 RXO262181 SHK262181 SRG262181 TBC262181 TKY262181 TUU262181 UEQ262181 UOM262181 UYI262181 VIE262181 VSA262181 WBW262181 WLS262181 WVO262181 G327717 JC327717 SY327717 ACU327717 AMQ327717 AWM327717 BGI327717 BQE327717 CAA327717 CJW327717 CTS327717 DDO327717 DNK327717 DXG327717 EHC327717 EQY327717 FAU327717 FKQ327717 FUM327717 GEI327717 GOE327717 GYA327717 HHW327717 HRS327717 IBO327717 ILK327717 IVG327717 JFC327717 JOY327717 JYU327717 KIQ327717 KSM327717 LCI327717 LME327717 LWA327717 MFW327717 MPS327717 MZO327717 NJK327717 NTG327717 ODC327717 OMY327717 OWU327717 PGQ327717 PQM327717 QAI327717 QKE327717 QUA327717 RDW327717 RNS327717 RXO327717 SHK327717 SRG327717 TBC327717 TKY327717 TUU327717 UEQ327717 UOM327717 UYI327717 VIE327717 VSA327717 WBW327717 WLS327717 WVO327717 G393253 JC393253 SY393253 ACU393253 AMQ393253 AWM393253 BGI393253 BQE393253 CAA393253 CJW393253 CTS393253 DDO393253 DNK393253 DXG393253 EHC393253 EQY393253 FAU393253 FKQ393253 FUM393253 GEI393253 GOE393253 GYA393253 HHW393253 HRS393253 IBO393253 ILK393253 IVG393253 JFC393253 JOY393253 JYU393253 KIQ393253 KSM393253 LCI393253 LME393253 LWA393253 MFW393253 MPS393253 MZO393253 NJK393253 NTG393253 ODC393253 OMY393253 OWU393253 PGQ393253 PQM393253 QAI393253 QKE393253 QUA393253 RDW393253 RNS393253 RXO393253 SHK393253 SRG393253 TBC393253 TKY393253 TUU393253 UEQ393253 UOM393253 UYI393253 VIE393253 VSA393253 WBW393253 WLS393253 WVO393253 G458789 JC458789 SY458789 ACU458789 AMQ458789 AWM458789 BGI458789 BQE458789 CAA458789 CJW458789 CTS458789 DDO458789 DNK458789 DXG458789 EHC458789 EQY458789 FAU458789 FKQ458789 FUM458789 GEI458789 GOE458789 GYA458789 HHW458789 HRS458789 IBO458789 ILK458789 IVG458789 JFC458789 JOY458789 JYU458789 KIQ458789 KSM458789 LCI458789 LME458789 LWA458789 MFW458789 MPS458789 MZO458789 NJK458789 NTG458789 ODC458789 OMY458789 OWU458789 PGQ458789 PQM458789 QAI458789 QKE458789 QUA458789 RDW458789 RNS458789 RXO458789 SHK458789 SRG458789 TBC458789 TKY458789 TUU458789 UEQ458789 UOM458789 UYI458789 VIE458789 VSA458789 WBW458789 WLS458789 WVO458789 G524325 JC524325 SY524325 ACU524325 AMQ524325 AWM524325 BGI524325 BQE524325 CAA524325 CJW524325 CTS524325 DDO524325 DNK524325 DXG524325 EHC524325 EQY524325 FAU524325 FKQ524325 FUM524325 GEI524325 GOE524325 GYA524325 HHW524325 HRS524325 IBO524325 ILK524325 IVG524325 JFC524325 JOY524325 JYU524325 KIQ524325 KSM524325 LCI524325 LME524325 LWA524325 MFW524325 MPS524325 MZO524325 NJK524325 NTG524325 ODC524325 OMY524325 OWU524325 PGQ524325 PQM524325 QAI524325 QKE524325 QUA524325 RDW524325 RNS524325 RXO524325 SHK524325 SRG524325 TBC524325 TKY524325 TUU524325 UEQ524325 UOM524325 UYI524325 VIE524325 VSA524325 WBW524325 WLS524325 WVO524325 G589861 JC589861 SY589861 ACU589861 AMQ589861 AWM589861 BGI589861 BQE589861 CAA589861 CJW589861 CTS589861 DDO589861 DNK589861 DXG589861 EHC589861 EQY589861 FAU589861 FKQ589861 FUM589861 GEI589861 GOE589861 GYA589861 HHW589861 HRS589861 IBO589861 ILK589861 IVG589861 JFC589861 JOY589861 JYU589861 KIQ589861 KSM589861 LCI589861 LME589861 LWA589861 MFW589861 MPS589861 MZO589861 NJK589861 NTG589861 ODC589861 OMY589861 OWU589861 PGQ589861 PQM589861 QAI589861 QKE589861 QUA589861 RDW589861 RNS589861 RXO589861 SHK589861 SRG589861 TBC589861 TKY589861 TUU589861 UEQ589861 UOM589861 UYI589861 VIE589861 VSA589861 WBW589861 WLS589861 WVO589861 G655397 JC655397 SY655397 ACU655397 AMQ655397 AWM655397 BGI655397 BQE655397 CAA655397 CJW655397 CTS655397 DDO655397 DNK655397 DXG655397 EHC655397 EQY655397 FAU655397 FKQ655397 FUM655397 GEI655397 GOE655397 GYA655397 HHW655397 HRS655397 IBO655397 ILK655397 IVG655397 JFC655397 JOY655397 JYU655397 KIQ655397 KSM655397 LCI655397 LME655397 LWA655397 MFW655397 MPS655397 MZO655397 NJK655397 NTG655397 ODC655397 OMY655397 OWU655397 PGQ655397 PQM655397 QAI655397 QKE655397 QUA655397 RDW655397 RNS655397 RXO655397 SHK655397 SRG655397 TBC655397 TKY655397 TUU655397 UEQ655397 UOM655397 UYI655397 VIE655397 VSA655397 WBW655397 WLS655397 WVO655397 G720933 JC720933 SY720933 ACU720933 AMQ720933 AWM720933 BGI720933 BQE720933 CAA720933 CJW720933 CTS720933 DDO720933 DNK720933 DXG720933 EHC720933 EQY720933 FAU720933 FKQ720933 FUM720933 GEI720933 GOE720933 GYA720933 HHW720933 HRS720933 IBO720933 ILK720933 IVG720933 JFC720933 JOY720933 JYU720933 KIQ720933 KSM720933 LCI720933 LME720933 LWA720933 MFW720933 MPS720933 MZO720933 NJK720933 NTG720933 ODC720933 OMY720933 OWU720933 PGQ720933 PQM720933 QAI720933 QKE720933 QUA720933 RDW720933 RNS720933 RXO720933 SHK720933 SRG720933 TBC720933 TKY720933 TUU720933 UEQ720933 UOM720933 UYI720933 VIE720933 VSA720933 WBW720933 WLS720933 WVO720933 G786469 JC786469 SY786469 ACU786469 AMQ786469 AWM786469 BGI786469 BQE786469 CAA786469 CJW786469 CTS786469 DDO786469 DNK786469 DXG786469 EHC786469 EQY786469 FAU786469 FKQ786469 FUM786469 GEI786469 GOE786469 GYA786469 HHW786469 HRS786469 IBO786469 ILK786469 IVG786469 JFC786469 JOY786469 JYU786469 KIQ786469 KSM786469 LCI786469 LME786469 LWA786469 MFW786469 MPS786469 MZO786469 NJK786469 NTG786469 ODC786469 OMY786469 OWU786469 PGQ786469 PQM786469 QAI786469 QKE786469 QUA786469 RDW786469 RNS786469 RXO786469 SHK786469 SRG786469 TBC786469 TKY786469 TUU786469 UEQ786469 UOM786469 UYI786469 VIE786469 VSA786469 WBW786469 WLS786469 WVO786469 G852005 JC852005 SY852005 ACU852005 AMQ852005 AWM852005 BGI852005 BQE852005 CAA852005 CJW852005 CTS852005 DDO852005 DNK852005 DXG852005 EHC852005 EQY852005 FAU852005 FKQ852005 FUM852005 GEI852005 GOE852005 GYA852005 HHW852005 HRS852005 IBO852005 ILK852005 IVG852005 JFC852005 JOY852005 JYU852005 KIQ852005 KSM852005 LCI852005 LME852005 LWA852005 MFW852005 MPS852005 MZO852005 NJK852005 NTG852005 ODC852005 OMY852005 OWU852005 PGQ852005 PQM852005 QAI852005 QKE852005 QUA852005 RDW852005 RNS852005 RXO852005 SHK852005 SRG852005 TBC852005 TKY852005 TUU852005 UEQ852005 UOM852005 UYI852005 VIE852005 VSA852005 WBW852005 WLS852005 WVO852005 G917541 JC917541 SY917541 ACU917541 AMQ917541 AWM917541 BGI917541 BQE917541 CAA917541 CJW917541 CTS917541 DDO917541 DNK917541 DXG917541 EHC917541 EQY917541 FAU917541 FKQ917541 FUM917541 GEI917541 GOE917541 GYA917541 HHW917541 HRS917541 IBO917541 ILK917541 IVG917541 JFC917541 JOY917541 JYU917541 KIQ917541 KSM917541 LCI917541 LME917541 LWA917541 MFW917541 MPS917541 MZO917541 NJK917541 NTG917541 ODC917541 OMY917541 OWU917541 PGQ917541 PQM917541 QAI917541 QKE917541 QUA917541 RDW917541 RNS917541 RXO917541 SHK917541 SRG917541 TBC917541 TKY917541 TUU917541 UEQ917541 UOM917541 UYI917541 VIE917541 VSA917541 WBW917541 WLS917541 WVO917541 G983077 JC983077 SY983077 ACU983077 AMQ983077 AWM983077 BGI983077 BQE983077 CAA983077 CJW983077 CTS983077 DDO983077 DNK983077 DXG983077 EHC983077 EQY983077 FAU983077 FKQ983077 FUM983077 GEI983077 GOE983077 GYA983077 HHW983077 HRS983077 IBO983077 ILK983077 IVG983077 JFC983077 JOY983077 JYU983077 KIQ983077 KSM983077 LCI983077 LME983077 LWA983077 MFW983077 MPS983077 MZO983077 NJK983077 NTG983077 ODC983077 OMY983077 OWU983077 PGQ983077 PQM983077 QAI983077 QKE983077 QUA983077 RDW983077 RNS983077 RXO983077 SHK983077 SRG983077 TBC983077 TKY983077 TUU983077 UEQ983077 UOM983077 UYI983077 VIE983077 VSA983077 WBW983077 WLS983077 WVO983077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G19:G20 G65577 JC65577 SY65577 ACU65577 AMQ65577 AWM65577 BGI65577 BQE65577 CAA65577 CJW65577 CTS65577 DDO65577 DNK65577 DXG65577 EHC65577 EQY65577 FAU65577 FKQ65577 FUM65577 GEI65577 GOE65577 GYA65577 HHW65577 HRS65577 IBO65577 ILK65577 IVG65577 JFC65577 JOY65577 JYU65577 KIQ65577 KSM65577 LCI65577 LME65577 LWA65577 MFW65577 MPS65577 MZO65577 NJK65577 NTG65577 ODC65577 OMY65577 OWU65577 PGQ65577 PQM65577 QAI65577 QKE65577 QUA65577 RDW65577 RNS65577 RXO65577 SHK65577 SRG65577 TBC65577 TKY65577 TUU65577 UEQ65577 UOM65577 UYI65577 VIE65577 VSA65577 WBW65577 WLS65577 WVO65577 G131113 JC131113 SY131113 ACU131113 AMQ131113 AWM131113 BGI131113 BQE131113 CAA131113 CJW131113 CTS131113 DDO131113 DNK131113 DXG131113 EHC131113 EQY131113 FAU131113 FKQ131113 FUM131113 GEI131113 GOE131113 GYA131113 HHW131113 HRS131113 IBO131113 ILK131113 IVG131113 JFC131113 JOY131113 JYU131113 KIQ131113 KSM131113 LCI131113 LME131113 LWA131113 MFW131113 MPS131113 MZO131113 NJK131113 NTG131113 ODC131113 OMY131113 OWU131113 PGQ131113 PQM131113 QAI131113 QKE131113 QUA131113 RDW131113 RNS131113 RXO131113 SHK131113 SRG131113 TBC131113 TKY131113 TUU131113 UEQ131113 UOM131113 UYI131113 VIE131113 VSA131113 WBW131113 WLS131113 WVO131113 G196649 JC196649 SY196649 ACU196649 AMQ196649 AWM196649 BGI196649 BQE196649 CAA196649 CJW196649 CTS196649 DDO196649 DNK196649 DXG196649 EHC196649 EQY196649 FAU196649 FKQ196649 FUM196649 GEI196649 GOE196649 GYA196649 HHW196649 HRS196649 IBO196649 ILK196649 IVG196649 JFC196649 JOY196649 JYU196649 KIQ196649 KSM196649 LCI196649 LME196649 LWA196649 MFW196649 MPS196649 MZO196649 NJK196649 NTG196649 ODC196649 OMY196649 OWU196649 PGQ196649 PQM196649 QAI196649 QKE196649 QUA196649 RDW196649 RNS196649 RXO196649 SHK196649 SRG196649 TBC196649 TKY196649 TUU196649 UEQ196649 UOM196649 UYI196649 VIE196649 VSA196649 WBW196649 WLS196649 WVO196649 G262185 JC262185 SY262185 ACU262185 AMQ262185 AWM262185 BGI262185 BQE262185 CAA262185 CJW262185 CTS262185 DDO262185 DNK262185 DXG262185 EHC262185 EQY262185 FAU262185 FKQ262185 FUM262185 GEI262185 GOE262185 GYA262185 HHW262185 HRS262185 IBO262185 ILK262185 IVG262185 JFC262185 JOY262185 JYU262185 KIQ262185 KSM262185 LCI262185 LME262185 LWA262185 MFW262185 MPS262185 MZO262185 NJK262185 NTG262185 ODC262185 OMY262185 OWU262185 PGQ262185 PQM262185 QAI262185 QKE262185 QUA262185 RDW262185 RNS262185 RXO262185 SHK262185 SRG262185 TBC262185 TKY262185 TUU262185 UEQ262185 UOM262185 UYI262185 VIE262185 VSA262185 WBW262185 WLS262185 WVO262185 G327721 JC327721 SY327721 ACU327721 AMQ327721 AWM327721 BGI327721 BQE327721 CAA327721 CJW327721 CTS327721 DDO327721 DNK327721 DXG327721 EHC327721 EQY327721 FAU327721 FKQ327721 FUM327721 GEI327721 GOE327721 GYA327721 HHW327721 HRS327721 IBO327721 ILK327721 IVG327721 JFC327721 JOY327721 JYU327721 KIQ327721 KSM327721 LCI327721 LME327721 LWA327721 MFW327721 MPS327721 MZO327721 NJK327721 NTG327721 ODC327721 OMY327721 OWU327721 PGQ327721 PQM327721 QAI327721 QKE327721 QUA327721 RDW327721 RNS327721 RXO327721 SHK327721 SRG327721 TBC327721 TKY327721 TUU327721 UEQ327721 UOM327721 UYI327721 VIE327721 VSA327721 WBW327721 WLS327721 WVO327721 G393257 JC393257 SY393257 ACU393257 AMQ393257 AWM393257 BGI393257 BQE393257 CAA393257 CJW393257 CTS393257 DDO393257 DNK393257 DXG393257 EHC393257 EQY393257 FAU393257 FKQ393257 FUM393257 GEI393257 GOE393257 GYA393257 HHW393257 HRS393257 IBO393257 ILK393257 IVG393257 JFC393257 JOY393257 JYU393257 KIQ393257 KSM393257 LCI393257 LME393257 LWA393257 MFW393257 MPS393257 MZO393257 NJK393257 NTG393257 ODC393257 OMY393257 OWU393257 PGQ393257 PQM393257 QAI393257 QKE393257 QUA393257 RDW393257 RNS393257 RXO393257 SHK393257 SRG393257 TBC393257 TKY393257 TUU393257 UEQ393257 UOM393257 UYI393257 VIE393257 VSA393257 WBW393257 WLS393257 WVO393257 G458793 JC458793 SY458793 ACU458793 AMQ458793 AWM458793 BGI458793 BQE458793 CAA458793 CJW458793 CTS458793 DDO458793 DNK458793 DXG458793 EHC458793 EQY458793 FAU458793 FKQ458793 FUM458793 GEI458793 GOE458793 GYA458793 HHW458793 HRS458793 IBO458793 ILK458793 IVG458793 JFC458793 JOY458793 JYU458793 KIQ458793 KSM458793 LCI458793 LME458793 LWA458793 MFW458793 MPS458793 MZO458793 NJK458793 NTG458793 ODC458793 OMY458793 OWU458793 PGQ458793 PQM458793 QAI458793 QKE458793 QUA458793 RDW458793 RNS458793 RXO458793 SHK458793 SRG458793 TBC458793 TKY458793 TUU458793 UEQ458793 UOM458793 UYI458793 VIE458793 VSA458793 WBW458793 WLS458793 WVO458793 G524329 JC524329 SY524329 ACU524329 AMQ524329 AWM524329 BGI524329 BQE524329 CAA524329 CJW524329 CTS524329 DDO524329 DNK524329 DXG524329 EHC524329 EQY524329 FAU524329 FKQ524329 FUM524329 GEI524329 GOE524329 GYA524329 HHW524329 HRS524329 IBO524329 ILK524329 IVG524329 JFC524329 JOY524329 JYU524329 KIQ524329 KSM524329 LCI524329 LME524329 LWA524329 MFW524329 MPS524329 MZO524329 NJK524329 NTG524329 ODC524329 OMY524329 OWU524329 PGQ524329 PQM524329 QAI524329 QKE524329 QUA524329 RDW524329 RNS524329 RXO524329 SHK524329 SRG524329 TBC524329 TKY524329 TUU524329 UEQ524329 UOM524329 UYI524329 VIE524329 VSA524329 WBW524329 WLS524329 WVO524329 G589865 JC589865 SY589865 ACU589865 AMQ589865 AWM589865 BGI589865 BQE589865 CAA589865 CJW589865 CTS589865 DDO589865 DNK589865 DXG589865 EHC589865 EQY589865 FAU589865 FKQ589865 FUM589865 GEI589865 GOE589865 GYA589865 HHW589865 HRS589865 IBO589865 ILK589865 IVG589865 JFC589865 JOY589865 JYU589865 KIQ589865 KSM589865 LCI589865 LME589865 LWA589865 MFW589865 MPS589865 MZO589865 NJK589865 NTG589865 ODC589865 OMY589865 OWU589865 PGQ589865 PQM589865 QAI589865 QKE589865 QUA589865 RDW589865 RNS589865 RXO589865 SHK589865 SRG589865 TBC589865 TKY589865 TUU589865 UEQ589865 UOM589865 UYI589865 VIE589865 VSA589865 WBW589865 WLS589865 WVO589865 G655401 JC655401 SY655401 ACU655401 AMQ655401 AWM655401 BGI655401 BQE655401 CAA655401 CJW655401 CTS655401 DDO655401 DNK655401 DXG655401 EHC655401 EQY655401 FAU655401 FKQ655401 FUM655401 GEI655401 GOE655401 GYA655401 HHW655401 HRS655401 IBO655401 ILK655401 IVG655401 JFC655401 JOY655401 JYU655401 KIQ655401 KSM655401 LCI655401 LME655401 LWA655401 MFW655401 MPS655401 MZO655401 NJK655401 NTG655401 ODC655401 OMY655401 OWU655401 PGQ655401 PQM655401 QAI655401 QKE655401 QUA655401 RDW655401 RNS655401 RXO655401 SHK655401 SRG655401 TBC655401 TKY655401 TUU655401 UEQ655401 UOM655401 UYI655401 VIE655401 VSA655401 WBW655401 WLS655401 WVO655401 G720937 JC720937 SY720937 ACU720937 AMQ720937 AWM720937 BGI720937 BQE720937 CAA720937 CJW720937 CTS720937 DDO720937 DNK720937 DXG720937 EHC720937 EQY720937 FAU720937 FKQ720937 FUM720937 GEI720937 GOE720937 GYA720937 HHW720937 HRS720937 IBO720937 ILK720937 IVG720937 JFC720937 JOY720937 JYU720937 KIQ720937 KSM720937 LCI720937 LME720937 LWA720937 MFW720937 MPS720937 MZO720937 NJK720937 NTG720937 ODC720937 OMY720937 OWU720937 PGQ720937 PQM720937 QAI720937 QKE720937 QUA720937 RDW720937 RNS720937 RXO720937 SHK720937 SRG720937 TBC720937 TKY720937 TUU720937 UEQ720937 UOM720937 UYI720937 VIE720937 VSA720937 WBW720937 WLS720937 WVO720937 G786473 JC786473 SY786473 ACU786473 AMQ786473 AWM786473 BGI786473 BQE786473 CAA786473 CJW786473 CTS786473 DDO786473 DNK786473 DXG786473 EHC786473 EQY786473 FAU786473 FKQ786473 FUM786473 GEI786473 GOE786473 GYA786473 HHW786473 HRS786473 IBO786473 ILK786473 IVG786473 JFC786473 JOY786473 JYU786473 KIQ786473 KSM786473 LCI786473 LME786473 LWA786473 MFW786473 MPS786473 MZO786473 NJK786473 NTG786473 ODC786473 OMY786473 OWU786473 PGQ786473 PQM786473 QAI786473 QKE786473 QUA786473 RDW786473 RNS786473 RXO786473 SHK786473 SRG786473 TBC786473 TKY786473 TUU786473 UEQ786473 UOM786473 UYI786473 VIE786473 VSA786473 WBW786473 WLS786473 WVO786473 G852009 JC852009 SY852009 ACU852009 AMQ852009 AWM852009 BGI852009 BQE852009 CAA852009 CJW852009 CTS852009 DDO852009 DNK852009 DXG852009 EHC852009 EQY852009 FAU852009 FKQ852009 FUM852009 GEI852009 GOE852009 GYA852009 HHW852009 HRS852009 IBO852009 ILK852009 IVG852009 JFC852009 JOY852009 JYU852009 KIQ852009 KSM852009 LCI852009 LME852009 LWA852009 MFW852009 MPS852009 MZO852009 NJK852009 NTG852009 ODC852009 OMY852009 OWU852009 PGQ852009 PQM852009 QAI852009 QKE852009 QUA852009 RDW852009 RNS852009 RXO852009 SHK852009 SRG852009 TBC852009 TKY852009 TUU852009 UEQ852009 UOM852009 UYI852009 VIE852009 VSA852009 WBW852009 WLS852009 WVO852009 G917545 JC917545 SY917545 ACU917545 AMQ917545 AWM917545 BGI917545 BQE917545 CAA917545 CJW917545 CTS917545 DDO917545 DNK917545 DXG917545 EHC917545 EQY917545 FAU917545 FKQ917545 FUM917545 GEI917545 GOE917545 GYA917545 HHW917545 HRS917545 IBO917545 ILK917545 IVG917545 JFC917545 JOY917545 JYU917545 KIQ917545 KSM917545 LCI917545 LME917545 LWA917545 MFW917545 MPS917545 MZO917545 NJK917545 NTG917545 ODC917545 OMY917545 OWU917545 PGQ917545 PQM917545 QAI917545 QKE917545 QUA917545 RDW917545 RNS917545 RXO917545 SHK917545 SRG917545 TBC917545 TKY917545 TUU917545 UEQ917545 UOM917545 UYI917545 VIE917545 VSA917545 WBW917545 WLS917545 WVO917545 G983081 JC983081 SY983081 ACU983081 AMQ983081 AWM983081 BGI983081 BQE983081 CAA983081 CJW983081 CTS983081 DDO983081 DNK983081 DXG983081 EHC983081 EQY983081 FAU983081 FKQ983081 FUM983081 GEI983081 GOE983081 GYA983081 HHW983081 HRS983081 IBO983081 ILK983081 IVG983081 JFC983081 JOY983081 JYU983081 KIQ983081 KSM983081 LCI983081 LME983081 LWA983081 MFW983081 MPS983081 MZO983081 NJK983081 NTG983081 ODC983081 OMY983081 OWU983081 PGQ983081 PQM983081 QAI983081 QKE983081 QUA983081 RDW983081 RNS983081 RXO983081 SHK983081 SRG983081 TBC983081 TKY983081 TUU983081 UEQ983081 UOM983081 UYI983081 VIE983081 VSA983081 WBW983081 WLS983081 WVO983081 J1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J65573 JF65573 TB65573 ACX65573 AMT65573 AWP65573 BGL65573 BQH65573 CAD65573 CJZ65573 CTV65573 DDR65573 DNN65573 DXJ65573 EHF65573 ERB65573 FAX65573 FKT65573 FUP65573 GEL65573 GOH65573 GYD65573 HHZ65573 HRV65573 IBR65573 ILN65573 IVJ65573 JFF65573 JPB65573 JYX65573 KIT65573 KSP65573 LCL65573 LMH65573 LWD65573 MFZ65573 MPV65573 MZR65573 NJN65573 NTJ65573 ODF65573 ONB65573 OWX65573 PGT65573 PQP65573 QAL65573 QKH65573 QUD65573 RDZ65573 RNV65573 RXR65573 SHN65573 SRJ65573 TBF65573 TLB65573 TUX65573 UET65573 UOP65573 UYL65573 VIH65573 VSD65573 WBZ65573 WLV65573 WVR65573 J131109 JF131109 TB131109 ACX131109 AMT131109 AWP131109 BGL131109 BQH131109 CAD131109 CJZ131109 CTV131109 DDR131109 DNN131109 DXJ131109 EHF131109 ERB131109 FAX131109 FKT131109 FUP131109 GEL131109 GOH131109 GYD131109 HHZ131109 HRV131109 IBR131109 ILN131109 IVJ131109 JFF131109 JPB131109 JYX131109 KIT131109 KSP131109 LCL131109 LMH131109 LWD131109 MFZ131109 MPV131109 MZR131109 NJN131109 NTJ131109 ODF131109 ONB131109 OWX131109 PGT131109 PQP131109 QAL131109 QKH131109 QUD131109 RDZ131109 RNV131109 RXR131109 SHN131109 SRJ131109 TBF131109 TLB131109 TUX131109 UET131109 UOP131109 UYL131109 VIH131109 VSD131109 WBZ131109 WLV131109 WVR131109 J196645 JF196645 TB196645 ACX196645 AMT196645 AWP196645 BGL196645 BQH196645 CAD196645 CJZ196645 CTV196645 DDR196645 DNN196645 DXJ196645 EHF196645 ERB196645 FAX196645 FKT196645 FUP196645 GEL196645 GOH196645 GYD196645 HHZ196645 HRV196645 IBR196645 ILN196645 IVJ196645 JFF196645 JPB196645 JYX196645 KIT196645 KSP196645 LCL196645 LMH196645 LWD196645 MFZ196645 MPV196645 MZR196645 NJN196645 NTJ196645 ODF196645 ONB196645 OWX196645 PGT196645 PQP196645 QAL196645 QKH196645 QUD196645 RDZ196645 RNV196645 RXR196645 SHN196645 SRJ196645 TBF196645 TLB196645 TUX196645 UET196645 UOP196645 UYL196645 VIH196645 VSD196645 WBZ196645 WLV196645 WVR196645 J262181 JF262181 TB262181 ACX262181 AMT262181 AWP262181 BGL262181 BQH262181 CAD262181 CJZ262181 CTV262181 DDR262181 DNN262181 DXJ262181 EHF262181 ERB262181 FAX262181 FKT262181 FUP262181 GEL262181 GOH262181 GYD262181 HHZ262181 HRV262181 IBR262181 ILN262181 IVJ262181 JFF262181 JPB262181 JYX262181 KIT262181 KSP262181 LCL262181 LMH262181 LWD262181 MFZ262181 MPV262181 MZR262181 NJN262181 NTJ262181 ODF262181 ONB262181 OWX262181 PGT262181 PQP262181 QAL262181 QKH262181 QUD262181 RDZ262181 RNV262181 RXR262181 SHN262181 SRJ262181 TBF262181 TLB262181 TUX262181 UET262181 UOP262181 UYL262181 VIH262181 VSD262181 WBZ262181 WLV262181 WVR262181 J327717 JF327717 TB327717 ACX327717 AMT327717 AWP327717 BGL327717 BQH327717 CAD327717 CJZ327717 CTV327717 DDR327717 DNN327717 DXJ327717 EHF327717 ERB327717 FAX327717 FKT327717 FUP327717 GEL327717 GOH327717 GYD327717 HHZ327717 HRV327717 IBR327717 ILN327717 IVJ327717 JFF327717 JPB327717 JYX327717 KIT327717 KSP327717 LCL327717 LMH327717 LWD327717 MFZ327717 MPV327717 MZR327717 NJN327717 NTJ327717 ODF327717 ONB327717 OWX327717 PGT327717 PQP327717 QAL327717 QKH327717 QUD327717 RDZ327717 RNV327717 RXR327717 SHN327717 SRJ327717 TBF327717 TLB327717 TUX327717 UET327717 UOP327717 UYL327717 VIH327717 VSD327717 WBZ327717 WLV327717 WVR327717 J393253 JF393253 TB393253 ACX393253 AMT393253 AWP393253 BGL393253 BQH393253 CAD393253 CJZ393253 CTV393253 DDR393253 DNN393253 DXJ393253 EHF393253 ERB393253 FAX393253 FKT393253 FUP393253 GEL393253 GOH393253 GYD393253 HHZ393253 HRV393253 IBR393253 ILN393253 IVJ393253 JFF393253 JPB393253 JYX393253 KIT393253 KSP393253 LCL393253 LMH393253 LWD393253 MFZ393253 MPV393253 MZR393253 NJN393253 NTJ393253 ODF393253 ONB393253 OWX393253 PGT393253 PQP393253 QAL393253 QKH393253 QUD393253 RDZ393253 RNV393253 RXR393253 SHN393253 SRJ393253 TBF393253 TLB393253 TUX393253 UET393253 UOP393253 UYL393253 VIH393253 VSD393253 WBZ393253 WLV393253 WVR393253 J458789 JF458789 TB458789 ACX458789 AMT458789 AWP458789 BGL458789 BQH458789 CAD458789 CJZ458789 CTV458789 DDR458789 DNN458789 DXJ458789 EHF458789 ERB458789 FAX458789 FKT458789 FUP458789 GEL458789 GOH458789 GYD458789 HHZ458789 HRV458789 IBR458789 ILN458789 IVJ458789 JFF458789 JPB458789 JYX458789 KIT458789 KSP458789 LCL458789 LMH458789 LWD458789 MFZ458789 MPV458789 MZR458789 NJN458789 NTJ458789 ODF458789 ONB458789 OWX458789 PGT458789 PQP458789 QAL458789 QKH458789 QUD458789 RDZ458789 RNV458789 RXR458789 SHN458789 SRJ458789 TBF458789 TLB458789 TUX458789 UET458789 UOP458789 UYL458789 VIH458789 VSD458789 WBZ458789 WLV458789 WVR458789 J524325 JF524325 TB524325 ACX524325 AMT524325 AWP524325 BGL524325 BQH524325 CAD524325 CJZ524325 CTV524325 DDR524325 DNN524325 DXJ524325 EHF524325 ERB524325 FAX524325 FKT524325 FUP524325 GEL524325 GOH524325 GYD524325 HHZ524325 HRV524325 IBR524325 ILN524325 IVJ524325 JFF524325 JPB524325 JYX524325 KIT524325 KSP524325 LCL524325 LMH524325 LWD524325 MFZ524325 MPV524325 MZR524325 NJN524325 NTJ524325 ODF524325 ONB524325 OWX524325 PGT524325 PQP524325 QAL524325 QKH524325 QUD524325 RDZ524325 RNV524325 RXR524325 SHN524325 SRJ524325 TBF524325 TLB524325 TUX524325 UET524325 UOP524325 UYL524325 VIH524325 VSD524325 WBZ524325 WLV524325 WVR524325 J589861 JF589861 TB589861 ACX589861 AMT589861 AWP589861 BGL589861 BQH589861 CAD589861 CJZ589861 CTV589861 DDR589861 DNN589861 DXJ589861 EHF589861 ERB589861 FAX589861 FKT589861 FUP589861 GEL589861 GOH589861 GYD589861 HHZ589861 HRV589861 IBR589861 ILN589861 IVJ589861 JFF589861 JPB589861 JYX589861 KIT589861 KSP589861 LCL589861 LMH589861 LWD589861 MFZ589861 MPV589861 MZR589861 NJN589861 NTJ589861 ODF589861 ONB589861 OWX589861 PGT589861 PQP589861 QAL589861 QKH589861 QUD589861 RDZ589861 RNV589861 RXR589861 SHN589861 SRJ589861 TBF589861 TLB589861 TUX589861 UET589861 UOP589861 UYL589861 VIH589861 VSD589861 WBZ589861 WLV589861 WVR589861 J655397 JF655397 TB655397 ACX655397 AMT655397 AWP655397 BGL655397 BQH655397 CAD655397 CJZ655397 CTV655397 DDR655397 DNN655397 DXJ655397 EHF655397 ERB655397 FAX655397 FKT655397 FUP655397 GEL655397 GOH655397 GYD655397 HHZ655397 HRV655397 IBR655397 ILN655397 IVJ655397 JFF655397 JPB655397 JYX655397 KIT655397 KSP655397 LCL655397 LMH655397 LWD655397 MFZ655397 MPV655397 MZR655397 NJN655397 NTJ655397 ODF655397 ONB655397 OWX655397 PGT655397 PQP655397 QAL655397 QKH655397 QUD655397 RDZ655397 RNV655397 RXR655397 SHN655397 SRJ655397 TBF655397 TLB655397 TUX655397 UET655397 UOP655397 UYL655397 VIH655397 VSD655397 WBZ655397 WLV655397 WVR655397 J720933 JF720933 TB720933 ACX720933 AMT720933 AWP720933 BGL720933 BQH720933 CAD720933 CJZ720933 CTV720933 DDR720933 DNN720933 DXJ720933 EHF720933 ERB720933 FAX720933 FKT720933 FUP720933 GEL720933 GOH720933 GYD720933 HHZ720933 HRV720933 IBR720933 ILN720933 IVJ720933 JFF720933 JPB720933 JYX720933 KIT720933 KSP720933 LCL720933 LMH720933 LWD720933 MFZ720933 MPV720933 MZR720933 NJN720933 NTJ720933 ODF720933 ONB720933 OWX720933 PGT720933 PQP720933 QAL720933 QKH720933 QUD720933 RDZ720933 RNV720933 RXR720933 SHN720933 SRJ720933 TBF720933 TLB720933 TUX720933 UET720933 UOP720933 UYL720933 VIH720933 VSD720933 WBZ720933 WLV720933 WVR720933 J786469 JF786469 TB786469 ACX786469 AMT786469 AWP786469 BGL786469 BQH786469 CAD786469 CJZ786469 CTV786469 DDR786469 DNN786469 DXJ786469 EHF786469 ERB786469 FAX786469 FKT786469 FUP786469 GEL786469 GOH786469 GYD786469 HHZ786469 HRV786469 IBR786469 ILN786469 IVJ786469 JFF786469 JPB786469 JYX786469 KIT786469 KSP786469 LCL786469 LMH786469 LWD786469 MFZ786469 MPV786469 MZR786469 NJN786469 NTJ786469 ODF786469 ONB786469 OWX786469 PGT786469 PQP786469 QAL786469 QKH786469 QUD786469 RDZ786469 RNV786469 RXR786469 SHN786469 SRJ786469 TBF786469 TLB786469 TUX786469 UET786469 UOP786469 UYL786469 VIH786469 VSD786469 WBZ786469 WLV786469 WVR786469 J852005 JF852005 TB852005 ACX852005 AMT852005 AWP852005 BGL852005 BQH852005 CAD852005 CJZ852005 CTV852005 DDR852005 DNN852005 DXJ852005 EHF852005 ERB852005 FAX852005 FKT852005 FUP852005 GEL852005 GOH852005 GYD852005 HHZ852005 HRV852005 IBR852005 ILN852005 IVJ852005 JFF852005 JPB852005 JYX852005 KIT852005 KSP852005 LCL852005 LMH852005 LWD852005 MFZ852005 MPV852005 MZR852005 NJN852005 NTJ852005 ODF852005 ONB852005 OWX852005 PGT852005 PQP852005 QAL852005 QKH852005 QUD852005 RDZ852005 RNV852005 RXR852005 SHN852005 SRJ852005 TBF852005 TLB852005 TUX852005 UET852005 UOP852005 UYL852005 VIH852005 VSD852005 WBZ852005 WLV852005 WVR852005 J917541 JF917541 TB917541 ACX917541 AMT917541 AWP917541 BGL917541 BQH917541 CAD917541 CJZ917541 CTV917541 DDR917541 DNN917541 DXJ917541 EHF917541 ERB917541 FAX917541 FKT917541 FUP917541 GEL917541 GOH917541 GYD917541 HHZ917541 HRV917541 IBR917541 ILN917541 IVJ917541 JFF917541 JPB917541 JYX917541 KIT917541 KSP917541 LCL917541 LMH917541 LWD917541 MFZ917541 MPV917541 MZR917541 NJN917541 NTJ917541 ODF917541 ONB917541 OWX917541 PGT917541 PQP917541 QAL917541 QKH917541 QUD917541 RDZ917541 RNV917541 RXR917541 SHN917541 SRJ917541 TBF917541 TLB917541 TUX917541 UET917541 UOP917541 UYL917541 VIH917541 VSD917541 WBZ917541 WLV917541 WVR917541 J983077 JF983077 TB983077 ACX983077 AMT983077 AWP983077 BGL983077 BQH983077 CAD983077 CJZ983077 CTV983077 DDR983077 DNN983077 DXJ983077 EHF983077 ERB983077 FAX983077 FKT983077 FUP983077 GEL983077 GOH983077 GYD983077 HHZ983077 HRV983077 IBR983077 ILN983077 IVJ983077 JFF983077 JPB983077 JYX983077 KIT983077 KSP983077 LCL983077 LMH983077 LWD983077 MFZ983077 MPV983077 MZR983077 NJN983077 NTJ983077 ODF983077 ONB983077 OWX983077 PGT983077 PQP983077 QAL983077 QKH983077 QUD983077 RDZ983077 RNV983077 RXR983077 SHN983077 SRJ983077 TBF983077 TLB983077 TUX983077 UET983077 UOP983077 UYL983077 VIH983077 VSD983077 WBZ983077 WLV983077 WVR983077 J19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75 JF65575 TB65575 ACX65575 AMT65575 AWP65575 BGL65575 BQH65575 CAD65575 CJZ65575 CTV65575 DDR65575 DNN65575 DXJ65575 EHF65575 ERB65575 FAX65575 FKT65575 FUP65575 GEL65575 GOH65575 GYD65575 HHZ65575 HRV65575 IBR65575 ILN65575 IVJ65575 JFF65575 JPB65575 JYX65575 KIT65575 KSP65575 LCL65575 LMH65575 LWD65575 MFZ65575 MPV65575 MZR65575 NJN65575 NTJ65575 ODF65575 ONB65575 OWX65575 PGT65575 PQP65575 QAL65575 QKH65575 QUD65575 RDZ65575 RNV65575 RXR65575 SHN65575 SRJ65575 TBF65575 TLB65575 TUX65575 UET65575 UOP65575 UYL65575 VIH65575 VSD65575 WBZ65575 WLV65575 WVR65575 J131111 JF131111 TB131111 ACX131111 AMT131111 AWP131111 BGL131111 BQH131111 CAD131111 CJZ131111 CTV131111 DDR131111 DNN131111 DXJ131111 EHF131111 ERB131111 FAX131111 FKT131111 FUP131111 GEL131111 GOH131111 GYD131111 HHZ131111 HRV131111 IBR131111 ILN131111 IVJ131111 JFF131111 JPB131111 JYX131111 KIT131111 KSP131111 LCL131111 LMH131111 LWD131111 MFZ131111 MPV131111 MZR131111 NJN131111 NTJ131111 ODF131111 ONB131111 OWX131111 PGT131111 PQP131111 QAL131111 QKH131111 QUD131111 RDZ131111 RNV131111 RXR131111 SHN131111 SRJ131111 TBF131111 TLB131111 TUX131111 UET131111 UOP131111 UYL131111 VIH131111 VSD131111 WBZ131111 WLV131111 WVR131111 J196647 JF196647 TB196647 ACX196647 AMT196647 AWP196647 BGL196647 BQH196647 CAD196647 CJZ196647 CTV196647 DDR196647 DNN196647 DXJ196647 EHF196647 ERB196647 FAX196647 FKT196647 FUP196647 GEL196647 GOH196647 GYD196647 HHZ196647 HRV196647 IBR196647 ILN196647 IVJ196647 JFF196647 JPB196647 JYX196647 KIT196647 KSP196647 LCL196647 LMH196647 LWD196647 MFZ196647 MPV196647 MZR196647 NJN196647 NTJ196647 ODF196647 ONB196647 OWX196647 PGT196647 PQP196647 QAL196647 QKH196647 QUD196647 RDZ196647 RNV196647 RXR196647 SHN196647 SRJ196647 TBF196647 TLB196647 TUX196647 UET196647 UOP196647 UYL196647 VIH196647 VSD196647 WBZ196647 WLV196647 WVR196647 J262183 JF262183 TB262183 ACX262183 AMT262183 AWP262183 BGL262183 BQH262183 CAD262183 CJZ262183 CTV262183 DDR262183 DNN262183 DXJ262183 EHF262183 ERB262183 FAX262183 FKT262183 FUP262183 GEL262183 GOH262183 GYD262183 HHZ262183 HRV262183 IBR262183 ILN262183 IVJ262183 JFF262183 JPB262183 JYX262183 KIT262183 KSP262183 LCL262183 LMH262183 LWD262183 MFZ262183 MPV262183 MZR262183 NJN262183 NTJ262183 ODF262183 ONB262183 OWX262183 PGT262183 PQP262183 QAL262183 QKH262183 QUD262183 RDZ262183 RNV262183 RXR262183 SHN262183 SRJ262183 TBF262183 TLB262183 TUX262183 UET262183 UOP262183 UYL262183 VIH262183 VSD262183 WBZ262183 WLV262183 WVR262183 J327719 JF327719 TB327719 ACX327719 AMT327719 AWP327719 BGL327719 BQH327719 CAD327719 CJZ327719 CTV327719 DDR327719 DNN327719 DXJ327719 EHF327719 ERB327719 FAX327719 FKT327719 FUP327719 GEL327719 GOH327719 GYD327719 HHZ327719 HRV327719 IBR327719 ILN327719 IVJ327719 JFF327719 JPB327719 JYX327719 KIT327719 KSP327719 LCL327719 LMH327719 LWD327719 MFZ327719 MPV327719 MZR327719 NJN327719 NTJ327719 ODF327719 ONB327719 OWX327719 PGT327719 PQP327719 QAL327719 QKH327719 QUD327719 RDZ327719 RNV327719 RXR327719 SHN327719 SRJ327719 TBF327719 TLB327719 TUX327719 UET327719 UOP327719 UYL327719 VIH327719 VSD327719 WBZ327719 WLV327719 WVR327719 J393255 JF393255 TB393255 ACX393255 AMT393255 AWP393255 BGL393255 BQH393255 CAD393255 CJZ393255 CTV393255 DDR393255 DNN393255 DXJ393255 EHF393255 ERB393255 FAX393255 FKT393255 FUP393255 GEL393255 GOH393255 GYD393255 HHZ393255 HRV393255 IBR393255 ILN393255 IVJ393255 JFF393255 JPB393255 JYX393255 KIT393255 KSP393255 LCL393255 LMH393255 LWD393255 MFZ393255 MPV393255 MZR393255 NJN393255 NTJ393255 ODF393255 ONB393255 OWX393255 PGT393255 PQP393255 QAL393255 QKH393255 QUD393255 RDZ393255 RNV393255 RXR393255 SHN393255 SRJ393255 TBF393255 TLB393255 TUX393255 UET393255 UOP393255 UYL393255 VIH393255 VSD393255 WBZ393255 WLV393255 WVR393255 J458791 JF458791 TB458791 ACX458791 AMT458791 AWP458791 BGL458791 BQH458791 CAD458791 CJZ458791 CTV458791 DDR458791 DNN458791 DXJ458791 EHF458791 ERB458791 FAX458791 FKT458791 FUP458791 GEL458791 GOH458791 GYD458791 HHZ458791 HRV458791 IBR458791 ILN458791 IVJ458791 JFF458791 JPB458791 JYX458791 KIT458791 KSP458791 LCL458791 LMH458791 LWD458791 MFZ458791 MPV458791 MZR458791 NJN458791 NTJ458791 ODF458791 ONB458791 OWX458791 PGT458791 PQP458791 QAL458791 QKH458791 QUD458791 RDZ458791 RNV458791 RXR458791 SHN458791 SRJ458791 TBF458791 TLB458791 TUX458791 UET458791 UOP458791 UYL458791 VIH458791 VSD458791 WBZ458791 WLV458791 WVR458791 J524327 JF524327 TB524327 ACX524327 AMT524327 AWP524327 BGL524327 BQH524327 CAD524327 CJZ524327 CTV524327 DDR524327 DNN524327 DXJ524327 EHF524327 ERB524327 FAX524327 FKT524327 FUP524327 GEL524327 GOH524327 GYD524327 HHZ524327 HRV524327 IBR524327 ILN524327 IVJ524327 JFF524327 JPB524327 JYX524327 KIT524327 KSP524327 LCL524327 LMH524327 LWD524327 MFZ524327 MPV524327 MZR524327 NJN524327 NTJ524327 ODF524327 ONB524327 OWX524327 PGT524327 PQP524327 QAL524327 QKH524327 QUD524327 RDZ524327 RNV524327 RXR524327 SHN524327 SRJ524327 TBF524327 TLB524327 TUX524327 UET524327 UOP524327 UYL524327 VIH524327 VSD524327 WBZ524327 WLV524327 WVR524327 J589863 JF589863 TB589863 ACX589863 AMT589863 AWP589863 BGL589863 BQH589863 CAD589863 CJZ589863 CTV589863 DDR589863 DNN589863 DXJ589863 EHF589863 ERB589863 FAX589863 FKT589863 FUP589863 GEL589863 GOH589863 GYD589863 HHZ589863 HRV589863 IBR589863 ILN589863 IVJ589863 JFF589863 JPB589863 JYX589863 KIT589863 KSP589863 LCL589863 LMH589863 LWD589863 MFZ589863 MPV589863 MZR589863 NJN589863 NTJ589863 ODF589863 ONB589863 OWX589863 PGT589863 PQP589863 QAL589863 QKH589863 QUD589863 RDZ589863 RNV589863 RXR589863 SHN589863 SRJ589863 TBF589863 TLB589863 TUX589863 UET589863 UOP589863 UYL589863 VIH589863 VSD589863 WBZ589863 WLV589863 WVR589863 J655399 JF655399 TB655399 ACX655399 AMT655399 AWP655399 BGL655399 BQH655399 CAD655399 CJZ655399 CTV655399 DDR655399 DNN655399 DXJ655399 EHF655399 ERB655399 FAX655399 FKT655399 FUP655399 GEL655399 GOH655399 GYD655399 HHZ655399 HRV655399 IBR655399 ILN655399 IVJ655399 JFF655399 JPB655399 JYX655399 KIT655399 KSP655399 LCL655399 LMH655399 LWD655399 MFZ655399 MPV655399 MZR655399 NJN655399 NTJ655399 ODF655399 ONB655399 OWX655399 PGT655399 PQP655399 QAL655399 QKH655399 QUD655399 RDZ655399 RNV655399 RXR655399 SHN655399 SRJ655399 TBF655399 TLB655399 TUX655399 UET655399 UOP655399 UYL655399 VIH655399 VSD655399 WBZ655399 WLV655399 WVR655399 J720935 JF720935 TB720935 ACX720935 AMT720935 AWP720935 BGL720935 BQH720935 CAD720935 CJZ720935 CTV720935 DDR720935 DNN720935 DXJ720935 EHF720935 ERB720935 FAX720935 FKT720935 FUP720935 GEL720935 GOH720935 GYD720935 HHZ720935 HRV720935 IBR720935 ILN720935 IVJ720935 JFF720935 JPB720935 JYX720935 KIT720935 KSP720935 LCL720935 LMH720935 LWD720935 MFZ720935 MPV720935 MZR720935 NJN720935 NTJ720935 ODF720935 ONB720935 OWX720935 PGT720935 PQP720935 QAL720935 QKH720935 QUD720935 RDZ720935 RNV720935 RXR720935 SHN720935 SRJ720935 TBF720935 TLB720935 TUX720935 UET720935 UOP720935 UYL720935 VIH720935 VSD720935 WBZ720935 WLV720935 WVR720935 J786471 JF786471 TB786471 ACX786471 AMT786471 AWP786471 BGL786471 BQH786471 CAD786471 CJZ786471 CTV786471 DDR786471 DNN786471 DXJ786471 EHF786471 ERB786471 FAX786471 FKT786471 FUP786471 GEL786471 GOH786471 GYD786471 HHZ786471 HRV786471 IBR786471 ILN786471 IVJ786471 JFF786471 JPB786471 JYX786471 KIT786471 KSP786471 LCL786471 LMH786471 LWD786471 MFZ786471 MPV786471 MZR786471 NJN786471 NTJ786471 ODF786471 ONB786471 OWX786471 PGT786471 PQP786471 QAL786471 QKH786471 QUD786471 RDZ786471 RNV786471 RXR786471 SHN786471 SRJ786471 TBF786471 TLB786471 TUX786471 UET786471 UOP786471 UYL786471 VIH786471 VSD786471 WBZ786471 WLV786471 WVR786471 J852007 JF852007 TB852007 ACX852007 AMT852007 AWP852007 BGL852007 BQH852007 CAD852007 CJZ852007 CTV852007 DDR852007 DNN852007 DXJ852007 EHF852007 ERB852007 FAX852007 FKT852007 FUP852007 GEL852007 GOH852007 GYD852007 HHZ852007 HRV852007 IBR852007 ILN852007 IVJ852007 JFF852007 JPB852007 JYX852007 KIT852007 KSP852007 LCL852007 LMH852007 LWD852007 MFZ852007 MPV852007 MZR852007 NJN852007 NTJ852007 ODF852007 ONB852007 OWX852007 PGT852007 PQP852007 QAL852007 QKH852007 QUD852007 RDZ852007 RNV852007 RXR852007 SHN852007 SRJ852007 TBF852007 TLB852007 TUX852007 UET852007 UOP852007 UYL852007 VIH852007 VSD852007 WBZ852007 WLV852007 WVR852007 J917543 JF917543 TB917543 ACX917543 AMT917543 AWP917543 BGL917543 BQH917543 CAD917543 CJZ917543 CTV917543 DDR917543 DNN917543 DXJ917543 EHF917543 ERB917543 FAX917543 FKT917543 FUP917543 GEL917543 GOH917543 GYD917543 HHZ917543 HRV917543 IBR917543 ILN917543 IVJ917543 JFF917543 JPB917543 JYX917543 KIT917543 KSP917543 LCL917543 LMH917543 LWD917543 MFZ917543 MPV917543 MZR917543 NJN917543 NTJ917543 ODF917543 ONB917543 OWX917543 PGT917543 PQP917543 QAL917543 QKH917543 QUD917543 RDZ917543 RNV917543 RXR917543 SHN917543 SRJ917543 TBF917543 TLB917543 TUX917543 UET917543 UOP917543 UYL917543 VIH917543 VSD917543 WBZ917543 WLV917543 WVR917543 J983079 JF983079 TB983079 ACX983079 AMT983079 AWP983079 BGL983079 BQH983079 CAD983079 CJZ983079 CTV983079 DDR983079 DNN983079 DXJ983079 EHF983079 ERB983079 FAX983079 FKT983079 FUP983079 GEL983079 GOH983079 GYD983079 HHZ983079 HRV983079 IBR983079 ILN983079 IVJ983079 JFF983079 JPB983079 JYX983079 KIT983079 KSP983079 LCL983079 LMH983079 LWD983079 MFZ983079 MPV983079 MZR983079 NJN983079 NTJ983079 ODF983079 ONB983079 OWX983079 PGT983079 PQP983079 QAL983079 QKH983079 QUD983079 RDZ983079 RNV983079 RXR983079 SHN983079 SRJ983079 TBF983079 TLB983079 TUX983079 UET983079 UOP983079 UYL983079 VIH983079 VSD983079 WBZ983079 WLV983079 D19" xr:uid="{112297E0-79D1-4D87-991E-2C2306D2A8F2}">
      <formula1>$N$15:$N$16</formula1>
    </dataValidation>
    <dataValidation type="list" allowBlank="1" showInputMessage="1" showErrorMessage="1" sqref="F11:G11" xr:uid="{D7800821-7989-45EC-869E-F35A7E9020D3}">
      <formula1>$R$74:$R$335</formula1>
    </dataValidation>
  </dataValidations>
  <pageMargins left="0.7" right="0.7" top="0.75" bottom="0.75" header="0.3" footer="0.3"/>
  <pageSetup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22-23 Equipment Request (2)</vt:lpstr>
      <vt:lpstr>'FY 22-23 Equipment Request (2)'!Print_Area</vt:lpstr>
    </vt:vector>
  </TitlesOfParts>
  <Company>ADE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 O. Hart (ADE)</dc:creator>
  <cp:lastModifiedBy>Josh O. Hart (ADE)</cp:lastModifiedBy>
  <dcterms:created xsi:type="dcterms:W3CDTF">2022-07-29T13:05:23Z</dcterms:created>
  <dcterms:modified xsi:type="dcterms:W3CDTF">2022-07-29T13:06:01Z</dcterms:modified>
</cp:coreProperties>
</file>