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Finance\SPEDFinance1819\FY1819 Excess Cost\"/>
    </mc:Choice>
  </mc:AlternateContent>
  <bookViews>
    <workbookView xWindow="0" yWindow="0" windowWidth="28800" windowHeight="12300"/>
  </bookViews>
  <sheets>
    <sheet name="#1 Excess Cost Enrollment" sheetId="4" r:id="rId1"/>
    <sheet name="#2 Excess Cost Summary Report" sheetId="1" r:id="rId2"/>
  </sheets>
  <definedNames>
    <definedName name="_xlnm.Print_Area" localSheetId="1">'#2 Excess Cost Summary Report'!$A$1:$E$23</definedName>
    <definedName name="_xlnm.Print_Titles" localSheetId="0">'#1 Excess Cost Enrollment'!$12:$12</definedName>
  </definedNames>
  <calcPr calcId="162913"/>
</workbook>
</file>

<file path=xl/calcChain.xml><?xml version="1.0" encoding="utf-8"?>
<calcChain xmlns="http://schemas.openxmlformats.org/spreadsheetml/2006/main">
  <c r="E14" i="1" l="1"/>
  <c r="E13" i="1"/>
  <c r="E12" i="1"/>
  <c r="E11" i="1"/>
  <c r="E10" i="1"/>
  <c r="E8" i="1"/>
  <c r="E7" i="1"/>
  <c r="G49" i="4" l="1"/>
  <c r="G48" i="4"/>
  <c r="C49" i="4"/>
  <c r="C48" i="4"/>
  <c r="D17" i="1" l="1"/>
  <c r="C17" i="1"/>
  <c r="E17" i="1" s="1"/>
  <c r="D19" i="1"/>
  <c r="C19" i="1"/>
  <c r="C6" i="1"/>
  <c r="D6" i="1"/>
  <c r="E19" i="1" l="1"/>
  <c r="E6" i="1"/>
  <c r="F45" i="4"/>
  <c r="D45" i="4"/>
  <c r="C9" i="1" l="1"/>
  <c r="C15" i="1"/>
  <c r="C16" i="1" l="1"/>
  <c r="C18" i="1" s="1"/>
  <c r="C20" i="1" s="1"/>
  <c r="D15" i="1"/>
  <c r="E15" i="1"/>
  <c r="D9" i="1"/>
  <c r="E9" i="1"/>
  <c r="E16" i="1" l="1"/>
  <c r="E18" i="1" s="1"/>
  <c r="E20" i="1" s="1"/>
  <c r="D16" i="1"/>
  <c r="D18" i="1" s="1"/>
  <c r="D20" i="1" s="1"/>
</calcChain>
</file>

<file path=xl/sharedStrings.xml><?xml version="1.0" encoding="utf-8"?>
<sst xmlns="http://schemas.openxmlformats.org/spreadsheetml/2006/main" count="46" uniqueCount="45">
  <si>
    <t>Excess Cost Calculation (AFR) Summary Report</t>
  </si>
  <si>
    <t>Expenditure Type</t>
  </si>
  <si>
    <t>Elementary</t>
  </si>
  <si>
    <t>Secondary</t>
  </si>
  <si>
    <t xml:space="preserve">District </t>
  </si>
  <si>
    <t>Total Expenditures Less C.O. &amp; D.S.</t>
  </si>
  <si>
    <t>Title VI-B Expenditures</t>
  </si>
  <si>
    <t>Title I Expenditures</t>
  </si>
  <si>
    <t>Title III-A &amp; B Expenditures</t>
  </si>
  <si>
    <t>State/Local Sp Ed Expenditures (Fund 1&amp;2/Program 200-269)</t>
  </si>
  <si>
    <t>Other (State/Local Expenditures such as NSLA &amp; Other______)</t>
  </si>
  <si>
    <t>Total Deductions</t>
  </si>
  <si>
    <t>Total Expenditures Less Deductions</t>
  </si>
  <si>
    <t>Average Exp Per Student (APPE)</t>
  </si>
  <si>
    <t>Total Minimum Amount That Must Be Spent Before Using Part B funds</t>
  </si>
  <si>
    <t>Less Capital Outlay from Funds 2, 6, 7 (Object 67000 – 67999) &amp; Building/Debt Service/Capital Outlay Funds (Funds 3, 4 &amp; 5)</t>
  </si>
  <si>
    <t>Excess Cost Calculation(AFR)</t>
  </si>
  <si>
    <t>Location Code</t>
  </si>
  <si>
    <t>Location Name</t>
  </si>
  <si>
    <t>Expenditure Allocation by Location (Elementary &amp; Secondary)</t>
  </si>
  <si>
    <t>Secondary Allocation (%)</t>
  </si>
  <si>
    <t>Number of Elementary Students</t>
  </si>
  <si>
    <t>Number of Secondary Students</t>
  </si>
  <si>
    <t xml:space="preserve">Elementary Allocation (%)  </t>
  </si>
  <si>
    <t xml:space="preserve">LEA #/District: </t>
  </si>
  <si>
    <t xml:space="preserve">Fiscal Year </t>
  </si>
  <si>
    <t xml:space="preserve">Elementary K-6 </t>
  </si>
  <si>
    <t xml:space="preserve">Secondary 7-12  </t>
  </si>
  <si>
    <t>2018-19(2017-18 AFR)</t>
  </si>
  <si>
    <t>Grade Allocations for 3rd Quarter ADM for Year of AFR and Dec. 1st Child Count for current year (December 1, 2018)</t>
  </si>
  <si>
    <t>(All Students)</t>
  </si>
  <si>
    <t>(SPED students)</t>
  </si>
  <si>
    <t xml:space="preserve">http://www.arkansased.gov/divisions/learning-services/special-education/funding-finance/finance-forms </t>
  </si>
  <si>
    <t>Fiscal Year: 2018-19 (2017-18 APR)</t>
  </si>
  <si>
    <t>(totals should match the totals at the top of the form)</t>
  </si>
  <si>
    <t>3 Quarter ADM for 17-18</t>
  </si>
  <si>
    <t>Child Count (12-1-18)</t>
  </si>
  <si>
    <t>Total Expenditures (2017-18)(Funds 1,2,3,4,5, 6, 7 &amp; 8—excluding preschool programs)</t>
  </si>
  <si>
    <t xml:space="preserve">Elementary Dec. 1 Child Count: # </t>
  </si>
  <si>
    <t xml:space="preserve">% of current year Dec. 1 Child Count:    </t>
  </si>
  <si>
    <t xml:space="preserve">% of current year Dec. 1 Child Count:   </t>
  </si>
  <si>
    <t xml:space="preserve">           % of Elementary ADM for district:  </t>
  </si>
  <si>
    <t xml:space="preserve">            % of Secondary ADM for district:</t>
  </si>
  <si>
    <t xml:space="preserve">             Secondary Dec. 1 Child Count: # </t>
  </si>
  <si>
    <t>ADM % for Elementary &amp; Secondary from Tab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</si>
</sst>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DEEFF"/>
        <bgColor indexed="64"/>
      </patternFill>
    </fill>
    <fill>
      <patternFill patternType="solid">
        <fgColor rgb="FFF5F5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3" tint="0.39997558519241921"/>
      </top>
      <bottom/>
      <diagonal/>
    </border>
    <border>
      <left/>
      <right/>
      <top/>
      <bottom style="thin">
        <color theme="3" tint="0.39997558519241921"/>
      </bottom>
      <diagonal/>
    </border>
    <border>
      <left/>
      <right/>
      <top/>
      <bottom style="medium">
        <color indexed="64"/>
      </bottom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79998168889431442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3" tint="0.39997558519241921"/>
      </top>
      <bottom style="thin">
        <color theme="0"/>
      </bottom>
      <diagonal/>
    </border>
    <border>
      <left/>
      <right style="thin">
        <color theme="4" tint="0.79998168889431442"/>
      </right>
      <top/>
      <bottom/>
      <diagonal/>
    </border>
    <border>
      <left style="thin">
        <color theme="4" tint="0.79998168889431442"/>
      </left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3" tint="0.39997558519241921"/>
      </top>
      <bottom style="thin">
        <color theme="3" tint="0.39997558519241921"/>
      </bottom>
      <diagonal/>
    </border>
    <border>
      <left/>
      <right/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4" tint="0.79998168889431442"/>
      </left>
      <right style="thin">
        <color theme="3" tint="0.79998168889431442"/>
      </right>
      <top/>
      <bottom style="thin">
        <color theme="4" tint="0.79998168889431442"/>
      </bottom>
      <diagonal/>
    </border>
    <border>
      <left style="thin">
        <color theme="3" tint="0.79998168889431442"/>
      </left>
      <right/>
      <top/>
      <bottom style="thin">
        <color theme="4" tint="0.7999816888943144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3" tint="0.39997558519241921"/>
      </bottom>
      <diagonal/>
    </border>
    <border>
      <left/>
      <right style="thin">
        <color theme="0"/>
      </right>
      <top style="thin">
        <color theme="3" tint="0.39997558519241921"/>
      </top>
      <bottom style="thin">
        <color theme="0"/>
      </bottom>
      <diagonal/>
    </border>
    <border>
      <left style="thin">
        <color theme="0"/>
      </left>
      <right/>
      <top style="thin">
        <color theme="3" tint="0.39997558519241921"/>
      </top>
      <bottom/>
      <diagonal/>
    </border>
    <border>
      <left style="thin">
        <color theme="0"/>
      </left>
      <right/>
      <top style="thin">
        <color theme="3" tint="0.39997558519241921"/>
      </top>
      <bottom style="thin">
        <color theme="0"/>
      </bottom>
      <diagonal/>
    </border>
    <border>
      <left style="thin">
        <color theme="0"/>
      </left>
      <right/>
      <top style="thin">
        <color theme="3" tint="0.39997558519241921"/>
      </top>
      <bottom style="thin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 style="thin">
        <color theme="3" tint="0.39997558519241921"/>
      </top>
      <bottom style="thin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9" fontId="13" fillId="0" borderId="0" applyFont="0" applyFill="0" applyBorder="0" applyAlignment="0" applyProtection="0"/>
  </cellStyleXfs>
  <cellXfs count="105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left" vertical="center" wrapText="1"/>
    </xf>
    <xf numFmtId="0" fontId="8" fillId="0" borderId="0" xfId="0" applyFont="1"/>
    <xf numFmtId="0" fontId="0" fillId="0" borderId="0" xfId="0" applyAlignment="1">
      <alignment wrapText="1"/>
    </xf>
    <xf numFmtId="0" fontId="8" fillId="0" borderId="3" xfId="0" applyFont="1" applyBorder="1" applyAlignment="1">
      <alignment wrapText="1"/>
    </xf>
    <xf numFmtId="0" fontId="8" fillId="0" borderId="0" xfId="0" applyFont="1" applyAlignment="1">
      <alignment wrapText="1"/>
    </xf>
    <xf numFmtId="0" fontId="0" fillId="4" borderId="1" xfId="0" applyFill="1" applyBorder="1"/>
    <xf numFmtId="0" fontId="0" fillId="0" borderId="0" xfId="0" applyBorder="1"/>
    <xf numFmtId="0" fontId="0" fillId="0" borderId="0" xfId="0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8" fontId="3" fillId="0" borderId="0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4" fillId="2" borderId="4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0" fillId="0" borderId="4" xfId="0" applyBorder="1"/>
    <xf numFmtId="0" fontId="2" fillId="0" borderId="4" xfId="0" applyFont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0" fillId="0" borderId="0" xfId="0" applyFill="1" applyBorder="1"/>
    <xf numFmtId="0" fontId="3" fillId="3" borderId="4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0" fillId="0" borderId="6" xfId="0" applyBorder="1"/>
    <xf numFmtId="8" fontId="3" fillId="3" borderId="4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3" fillId="3" borderId="4" xfId="0" applyNumberFormat="1" applyFont="1" applyFill="1" applyBorder="1" applyAlignment="1">
      <alignment horizontal="right" vertical="center"/>
    </xf>
    <xf numFmtId="0" fontId="3" fillId="3" borderId="5" xfId="0" applyNumberFormat="1" applyFont="1" applyFill="1" applyBorder="1" applyAlignment="1">
      <alignment horizontal="right" vertical="center"/>
    </xf>
    <xf numFmtId="8" fontId="2" fillId="0" borderId="4" xfId="0" applyNumberFormat="1" applyFont="1" applyBorder="1" applyAlignment="1">
      <alignment horizontal="right" vertical="center"/>
    </xf>
    <xf numFmtId="8" fontId="2" fillId="0" borderId="5" xfId="0" applyNumberFormat="1" applyFont="1" applyBorder="1" applyAlignment="1">
      <alignment horizontal="right" vertical="center"/>
    </xf>
    <xf numFmtId="8" fontId="3" fillId="3" borderId="5" xfId="0" applyNumberFormat="1" applyFont="1" applyFill="1" applyBorder="1" applyAlignment="1">
      <alignment horizontal="right" vertical="center"/>
    </xf>
    <xf numFmtId="0" fontId="6" fillId="0" borderId="7" xfId="0" applyFont="1" applyBorder="1" applyAlignment="1"/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/>
    <xf numFmtId="0" fontId="7" fillId="0" borderId="8" xfId="0" applyFont="1" applyBorder="1" applyAlignment="1"/>
    <xf numFmtId="0" fontId="7" fillId="0" borderId="0" xfId="0" applyFont="1" applyAlignment="1"/>
    <xf numFmtId="0" fontId="7" fillId="0" borderId="0" xfId="0" applyFont="1" applyAlignment="1">
      <alignment horizontal="center" wrapText="1"/>
    </xf>
    <xf numFmtId="10" fontId="0" fillId="0" borderId="1" xfId="0" applyNumberFormat="1" applyBorder="1" applyAlignment="1">
      <alignment horizontal="center"/>
    </xf>
    <xf numFmtId="10" fontId="0" fillId="4" borderId="1" xfId="0" applyNumberFormat="1" applyFill="1" applyBorder="1" applyAlignment="1">
      <alignment horizontal="center"/>
    </xf>
    <xf numFmtId="10" fontId="0" fillId="0" borderId="1" xfId="0" applyNumberFormat="1" applyBorder="1"/>
    <xf numFmtId="10" fontId="0" fillId="4" borderId="1" xfId="0" applyNumberFormat="1" applyFill="1" applyBorder="1"/>
    <xf numFmtId="0" fontId="5" fillId="2" borderId="9" xfId="0" applyFont="1" applyFill="1" applyBorder="1" applyAlignment="1">
      <alignment vertical="center" wrapText="1"/>
    </xf>
    <xf numFmtId="8" fontId="2" fillId="0" borderId="9" xfId="0" applyNumberFormat="1" applyFont="1" applyBorder="1" applyAlignment="1">
      <alignment horizontal="right" vertical="center"/>
    </xf>
    <xf numFmtId="8" fontId="3" fillId="3" borderId="9" xfId="0" applyNumberFormat="1" applyFont="1" applyFill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3" fillId="3" borderId="9" xfId="0" applyNumberFormat="1" applyFont="1" applyFill="1" applyBorder="1" applyAlignment="1">
      <alignment horizontal="right" vertic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6" xfId="0" applyBorder="1"/>
    <xf numFmtId="0" fontId="0" fillId="0" borderId="15" xfId="0" applyBorder="1"/>
    <xf numFmtId="0" fontId="0" fillId="0" borderId="17" xfId="0" applyBorder="1"/>
    <xf numFmtId="0" fontId="6" fillId="0" borderId="18" xfId="0" applyFont="1" applyBorder="1" applyAlignment="1"/>
    <xf numFmtId="0" fontId="0" fillId="0" borderId="19" xfId="0" applyBorder="1"/>
    <xf numFmtId="0" fontId="0" fillId="0" borderId="20" xfId="0" applyBorder="1"/>
    <xf numFmtId="0" fontId="6" fillId="0" borderId="21" xfId="0" applyFont="1" applyBorder="1" applyAlignment="1"/>
    <xf numFmtId="0" fontId="6" fillId="0" borderId="22" xfId="0" applyFont="1" applyBorder="1" applyAlignment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7" fillId="5" borderId="8" xfId="0" applyFont="1" applyFill="1" applyBorder="1" applyAlignment="1"/>
    <xf numFmtId="0" fontId="0" fillId="5" borderId="0" xfId="0" applyFill="1"/>
    <xf numFmtId="0" fontId="0" fillId="8" borderId="0" xfId="0" applyFill="1"/>
    <xf numFmtId="0" fontId="0" fillId="6" borderId="0" xfId="0" applyFill="1"/>
    <xf numFmtId="0" fontId="10" fillId="8" borderId="0" xfId="0" applyFont="1" applyFill="1" applyAlignment="1">
      <alignment horizontal="left"/>
    </xf>
    <xf numFmtId="0" fontId="10" fillId="8" borderId="0" xfId="0" applyFont="1" applyFill="1" applyAlignment="1">
      <alignment horizontal="center" wrapText="1"/>
    </xf>
    <xf numFmtId="0" fontId="11" fillId="0" borderId="0" xfId="1"/>
    <xf numFmtId="0" fontId="2" fillId="5" borderId="4" xfId="0" applyFont="1" applyFill="1" applyBorder="1" applyAlignment="1">
      <alignment vertical="center" wrapText="1"/>
    </xf>
    <xf numFmtId="0" fontId="1" fillId="8" borderId="4" xfId="0" applyFont="1" applyFill="1" applyBorder="1"/>
    <xf numFmtId="0" fontId="9" fillId="4" borderId="1" xfId="0" applyFont="1" applyFill="1" applyBorder="1"/>
    <xf numFmtId="10" fontId="9" fillId="4" borderId="1" xfId="0" applyNumberFormat="1" applyFont="1" applyFill="1" applyBorder="1" applyAlignment="1">
      <alignment horizontal="center"/>
    </xf>
    <xf numFmtId="10" fontId="9" fillId="4" borderId="1" xfId="0" applyNumberFormat="1" applyFont="1" applyFill="1" applyBorder="1"/>
    <xf numFmtId="0" fontId="9" fillId="0" borderId="1" xfId="0" applyFont="1" applyBorder="1"/>
    <xf numFmtId="10" fontId="9" fillId="0" borderId="1" xfId="0" applyNumberFormat="1" applyFont="1" applyBorder="1" applyAlignment="1">
      <alignment horizontal="center"/>
    </xf>
    <xf numFmtId="10" fontId="9" fillId="0" borderId="1" xfId="0" applyNumberFormat="1" applyFont="1" applyBorder="1"/>
    <xf numFmtId="0" fontId="12" fillId="0" borderId="8" xfId="0" applyFont="1" applyBorder="1" applyAlignment="1"/>
    <xf numFmtId="0" fontId="0" fillId="6" borderId="0" xfId="0" applyFill="1" applyBorder="1"/>
    <xf numFmtId="0" fontId="7" fillId="0" borderId="0" xfId="0" applyFont="1" applyAlignment="1">
      <alignment wrapText="1"/>
    </xf>
    <xf numFmtId="0" fontId="12" fillId="0" borderId="8" xfId="0" applyFont="1" applyBorder="1" applyAlignment="1">
      <alignment wrapText="1"/>
    </xf>
    <xf numFmtId="9" fontId="7" fillId="0" borderId="8" xfId="0" applyNumberFormat="1" applyFont="1" applyBorder="1"/>
    <xf numFmtId="9" fontId="7" fillId="0" borderId="8" xfId="0" applyNumberFormat="1" applyFont="1" applyBorder="1" applyAlignment="1">
      <alignment horizontal="center"/>
    </xf>
    <xf numFmtId="9" fontId="7" fillId="0" borderId="29" xfId="0" applyNumberFormat="1" applyFont="1" applyBorder="1" applyAlignment="1">
      <alignment horizontal="center"/>
    </xf>
    <xf numFmtId="9" fontId="9" fillId="0" borderId="4" xfId="2" applyNumberFormat="1" applyFont="1" applyBorder="1" applyAlignment="1">
      <alignment horizontal="center"/>
    </xf>
    <xf numFmtId="9" fontId="9" fillId="0" borderId="5" xfId="2" applyNumberFormat="1" applyFont="1" applyBorder="1" applyAlignment="1">
      <alignment horizontal="center"/>
    </xf>
    <xf numFmtId="9" fontId="9" fillId="0" borderId="9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0" fillId="6" borderId="2" xfId="0" applyFill="1" applyBorder="1" applyAlignment="1">
      <alignment horizontal="left" vertical="top" wrapText="1"/>
    </xf>
    <xf numFmtId="0" fontId="0" fillId="6" borderId="0" xfId="0" applyFill="1" applyBorder="1" applyAlignment="1">
      <alignment horizontal="left" vertical="top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7" borderId="0" xfId="0" applyFont="1" applyFill="1" applyAlignment="1">
      <alignment horizontal="center" wrapText="1"/>
    </xf>
    <xf numFmtId="0" fontId="7" fillId="0" borderId="0" xfId="0" applyFont="1" applyAlignment="1">
      <alignment horizontal="right" wrapText="1"/>
    </xf>
    <xf numFmtId="0" fontId="8" fillId="5" borderId="7" xfId="0" applyFont="1" applyFill="1" applyBorder="1" applyAlignment="1">
      <alignment horizontal="left"/>
    </xf>
    <xf numFmtId="0" fontId="8" fillId="5" borderId="0" xfId="0" applyFont="1" applyFill="1" applyBorder="1" applyAlignment="1">
      <alignment horizontal="left"/>
    </xf>
    <xf numFmtId="0" fontId="6" fillId="0" borderId="7" xfId="0" applyFont="1" applyBorder="1" applyAlignment="1">
      <alignment horizontal="center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CCCC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rkansased.gov/divisions/learning-services/special-education/funding-finance/finance-form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54"/>
  <sheetViews>
    <sheetView tabSelected="1" zoomScale="85" zoomScaleNormal="85" workbookViewId="0">
      <selection activeCell="B6" sqref="B6"/>
    </sheetView>
  </sheetViews>
  <sheetFormatPr defaultRowHeight="15" x14ac:dyDescent="0.25"/>
  <cols>
    <col min="1" max="1" width="22.7109375" customWidth="1"/>
    <col min="2" max="2" width="23.28515625" customWidth="1"/>
    <col min="3" max="3" width="15.28515625" customWidth="1"/>
    <col min="4" max="4" width="13.140625" customWidth="1"/>
    <col min="5" max="5" width="17.7109375" customWidth="1"/>
    <col min="6" max="6" width="14" customWidth="1"/>
    <col min="7" max="7" width="11" customWidth="1"/>
    <col min="9" max="9" width="11.140625" customWidth="1"/>
  </cols>
  <sheetData>
    <row r="1" spans="1:9" ht="18.75" customHeight="1" x14ac:dyDescent="0.25">
      <c r="A1" s="94" t="s">
        <v>16</v>
      </c>
      <c r="B1" s="94"/>
      <c r="C1" s="94"/>
      <c r="D1" s="94"/>
      <c r="E1" s="94"/>
      <c r="F1" s="94"/>
      <c r="G1" s="2"/>
    </row>
    <row r="2" spans="1:9" ht="27.75" customHeight="1" thickBot="1" x14ac:dyDescent="0.35">
      <c r="A2" s="37" t="s">
        <v>24</v>
      </c>
      <c r="B2" s="38"/>
      <c r="C2" s="37"/>
      <c r="D2" s="39" t="s">
        <v>25</v>
      </c>
      <c r="E2" s="69" t="s">
        <v>28</v>
      </c>
      <c r="F2" s="70"/>
    </row>
    <row r="3" spans="1:9" ht="18.75" x14ac:dyDescent="0.25">
      <c r="A3" s="5"/>
      <c r="B3" s="36"/>
      <c r="C3" s="5"/>
      <c r="D3" s="5"/>
      <c r="E3" s="5"/>
    </row>
    <row r="4" spans="1:9" ht="37.5" customHeight="1" x14ac:dyDescent="0.3">
      <c r="A4" s="100" t="s">
        <v>29</v>
      </c>
      <c r="B4" s="100"/>
      <c r="C4" s="100"/>
      <c r="D4" s="100"/>
      <c r="E4" s="100"/>
      <c r="F4" s="100"/>
      <c r="G4" s="39"/>
    </row>
    <row r="5" spans="1:9" ht="18.75" customHeight="1" x14ac:dyDescent="0.3">
      <c r="A5" s="74" t="s">
        <v>30</v>
      </c>
      <c r="B5" s="40"/>
      <c r="C5" s="40"/>
      <c r="D5" s="40"/>
      <c r="E5" s="40"/>
      <c r="F5" s="40"/>
      <c r="G5" s="39"/>
    </row>
    <row r="6" spans="1:9" ht="19.5" thickBot="1" x14ac:dyDescent="0.35">
      <c r="A6" s="39" t="s">
        <v>26</v>
      </c>
      <c r="B6" s="84"/>
      <c r="C6" s="99" t="s">
        <v>27</v>
      </c>
      <c r="D6" s="99"/>
      <c r="E6" s="84"/>
      <c r="F6" s="72"/>
    </row>
    <row r="7" spans="1:9" ht="18.75" x14ac:dyDescent="0.3">
      <c r="A7" s="73" t="s">
        <v>31</v>
      </c>
      <c r="B7" s="3"/>
      <c r="C7" s="4"/>
      <c r="D7" s="4"/>
      <c r="E7" s="4"/>
    </row>
    <row r="8" spans="1:9" ht="39.75" customHeight="1" thickBot="1" x14ac:dyDescent="0.35">
      <c r="A8" s="86" t="s">
        <v>38</v>
      </c>
      <c r="B8" s="87"/>
      <c r="C8" s="101" t="s">
        <v>43</v>
      </c>
      <c r="D8" s="101"/>
      <c r="E8" s="84"/>
      <c r="F8" s="39"/>
      <c r="G8" s="72"/>
      <c r="H8" s="72"/>
    </row>
    <row r="9" spans="1:9" x14ac:dyDescent="0.25">
      <c r="G9" s="72"/>
    </row>
    <row r="10" spans="1:9" ht="18.75" x14ac:dyDescent="0.3">
      <c r="A10" s="98" t="s">
        <v>19</v>
      </c>
      <c r="B10" s="98"/>
      <c r="C10" s="98"/>
      <c r="D10" s="98"/>
      <c r="E10" s="98"/>
      <c r="F10" s="98"/>
    </row>
    <row r="12" spans="1:9" ht="48" customHeight="1" x14ac:dyDescent="0.25">
      <c r="A12" s="6" t="s">
        <v>17</v>
      </c>
      <c r="B12" s="6" t="s">
        <v>18</v>
      </c>
      <c r="C12" s="8" t="s">
        <v>23</v>
      </c>
      <c r="D12" s="9" t="s">
        <v>21</v>
      </c>
      <c r="E12" s="9" t="s">
        <v>20</v>
      </c>
      <c r="F12" s="9" t="s">
        <v>22</v>
      </c>
    </row>
    <row r="13" spans="1:9" ht="15" customHeight="1" x14ac:dyDescent="0.25">
      <c r="A13" s="1"/>
      <c r="B13" s="1"/>
      <c r="C13" s="41"/>
      <c r="D13" s="1"/>
      <c r="E13" s="43"/>
      <c r="F13" s="1"/>
      <c r="G13" s="95"/>
      <c r="H13" s="96"/>
    </row>
    <row r="14" spans="1:9" ht="15" customHeight="1" x14ac:dyDescent="0.25">
      <c r="A14" s="10"/>
      <c r="B14" s="78"/>
      <c r="C14" s="79"/>
      <c r="D14" s="78"/>
      <c r="E14" s="80"/>
      <c r="F14" s="78"/>
      <c r="G14" s="95"/>
      <c r="H14" s="96"/>
      <c r="I14" s="7"/>
    </row>
    <row r="15" spans="1:9" x14ac:dyDescent="0.25">
      <c r="A15" s="1"/>
      <c r="B15" s="81"/>
      <c r="C15" s="82"/>
      <c r="D15" s="81"/>
      <c r="E15" s="83"/>
      <c r="F15" s="81"/>
      <c r="G15" s="95"/>
      <c r="H15" s="96"/>
      <c r="I15" s="7"/>
    </row>
    <row r="16" spans="1:9" x14ac:dyDescent="0.25">
      <c r="A16" s="10"/>
      <c r="B16" s="78"/>
      <c r="C16" s="79"/>
      <c r="D16" s="78"/>
      <c r="E16" s="80"/>
      <c r="F16" s="78"/>
      <c r="G16" s="95"/>
      <c r="H16" s="96"/>
    </row>
    <row r="17" spans="1:8" x14ac:dyDescent="0.25">
      <c r="A17" s="1"/>
      <c r="B17" s="81"/>
      <c r="C17" s="82"/>
      <c r="D17" s="81"/>
      <c r="E17" s="83"/>
      <c r="F17" s="81"/>
      <c r="G17" s="95"/>
      <c r="H17" s="96"/>
    </row>
    <row r="18" spans="1:8" ht="15" customHeight="1" x14ac:dyDescent="0.25">
      <c r="A18" s="10"/>
      <c r="B18" s="78"/>
      <c r="C18" s="79"/>
      <c r="D18" s="78"/>
      <c r="E18" s="80"/>
      <c r="F18" s="78"/>
      <c r="G18" s="95"/>
      <c r="H18" s="96"/>
    </row>
    <row r="19" spans="1:8" x14ac:dyDescent="0.25">
      <c r="A19" s="1"/>
      <c r="B19" s="1"/>
      <c r="C19" s="41"/>
      <c r="D19" s="1"/>
      <c r="E19" s="43"/>
      <c r="F19" s="1"/>
    </row>
    <row r="20" spans="1:8" x14ac:dyDescent="0.25">
      <c r="A20" s="10"/>
      <c r="B20" s="10"/>
      <c r="C20" s="42"/>
      <c r="D20" s="10"/>
      <c r="E20" s="44"/>
      <c r="F20" s="10"/>
    </row>
    <row r="21" spans="1:8" x14ac:dyDescent="0.25">
      <c r="A21" s="1"/>
      <c r="B21" s="1"/>
      <c r="C21" s="41"/>
      <c r="D21" s="1"/>
      <c r="E21" s="43"/>
      <c r="F21" s="1"/>
    </row>
    <row r="22" spans="1:8" x14ac:dyDescent="0.25">
      <c r="A22" s="10"/>
      <c r="B22" s="10"/>
      <c r="C22" s="42"/>
      <c r="D22" s="10"/>
      <c r="E22" s="44"/>
      <c r="F22" s="10"/>
    </row>
    <row r="23" spans="1:8" hidden="1" x14ac:dyDescent="0.25">
      <c r="A23" s="1"/>
      <c r="B23" s="1"/>
      <c r="C23" s="41"/>
      <c r="D23" s="1"/>
      <c r="E23" s="43"/>
      <c r="F23" s="1"/>
    </row>
    <row r="24" spans="1:8" hidden="1" x14ac:dyDescent="0.25">
      <c r="A24" s="10"/>
      <c r="B24" s="10"/>
      <c r="C24" s="42"/>
      <c r="D24" s="10"/>
      <c r="E24" s="44"/>
      <c r="F24" s="10"/>
    </row>
    <row r="25" spans="1:8" hidden="1" x14ac:dyDescent="0.25">
      <c r="A25" s="1"/>
      <c r="B25" s="1"/>
      <c r="C25" s="41"/>
      <c r="D25" s="1"/>
      <c r="E25" s="43"/>
      <c r="F25" s="1"/>
    </row>
    <row r="26" spans="1:8" hidden="1" x14ac:dyDescent="0.25">
      <c r="A26" s="10"/>
      <c r="B26" s="10"/>
      <c r="C26" s="42"/>
      <c r="D26" s="10"/>
      <c r="E26" s="44"/>
      <c r="F26" s="10"/>
    </row>
    <row r="27" spans="1:8" hidden="1" x14ac:dyDescent="0.25">
      <c r="A27" s="1"/>
      <c r="B27" s="1"/>
      <c r="C27" s="41"/>
      <c r="D27" s="1"/>
      <c r="E27" s="43"/>
      <c r="F27" s="1"/>
    </row>
    <row r="28" spans="1:8" hidden="1" x14ac:dyDescent="0.25">
      <c r="A28" s="10"/>
      <c r="B28" s="10"/>
      <c r="C28" s="42"/>
      <c r="D28" s="10"/>
      <c r="E28" s="44"/>
      <c r="F28" s="10"/>
    </row>
    <row r="29" spans="1:8" hidden="1" x14ac:dyDescent="0.25">
      <c r="A29" s="1"/>
      <c r="B29" s="1"/>
      <c r="C29" s="41"/>
      <c r="D29" s="1"/>
      <c r="E29" s="43"/>
      <c r="F29" s="1"/>
    </row>
    <row r="30" spans="1:8" hidden="1" x14ac:dyDescent="0.25">
      <c r="A30" s="10"/>
      <c r="B30" s="10"/>
      <c r="C30" s="42"/>
      <c r="D30" s="10"/>
      <c r="E30" s="44"/>
      <c r="F30" s="10"/>
    </row>
    <row r="31" spans="1:8" hidden="1" x14ac:dyDescent="0.25">
      <c r="A31" s="1"/>
      <c r="B31" s="1"/>
      <c r="C31" s="41"/>
      <c r="D31" s="1"/>
      <c r="E31" s="43"/>
      <c r="F31" s="1"/>
    </row>
    <row r="32" spans="1:8" hidden="1" x14ac:dyDescent="0.25">
      <c r="A32" s="10"/>
      <c r="B32" s="10"/>
      <c r="C32" s="42"/>
      <c r="D32" s="10"/>
      <c r="E32" s="44"/>
      <c r="F32" s="10"/>
    </row>
    <row r="33" spans="1:7" hidden="1" x14ac:dyDescent="0.25">
      <c r="A33" s="1"/>
      <c r="B33" s="1"/>
      <c r="C33" s="41"/>
      <c r="D33" s="1"/>
      <c r="E33" s="43"/>
      <c r="F33" s="1"/>
    </row>
    <row r="34" spans="1:7" hidden="1" x14ac:dyDescent="0.25">
      <c r="A34" s="10"/>
      <c r="B34" s="10"/>
      <c r="C34" s="42"/>
      <c r="D34" s="10"/>
      <c r="E34" s="44"/>
      <c r="F34" s="10"/>
    </row>
    <row r="35" spans="1:7" hidden="1" x14ac:dyDescent="0.25">
      <c r="A35" s="1"/>
      <c r="B35" s="1"/>
      <c r="C35" s="41"/>
      <c r="D35" s="1"/>
      <c r="E35" s="43"/>
      <c r="F35" s="1"/>
    </row>
    <row r="36" spans="1:7" hidden="1" x14ac:dyDescent="0.25">
      <c r="A36" s="10"/>
      <c r="B36" s="10"/>
      <c r="C36" s="42"/>
      <c r="D36" s="10"/>
      <c r="E36" s="44"/>
      <c r="F36" s="10"/>
    </row>
    <row r="37" spans="1:7" hidden="1" x14ac:dyDescent="0.25">
      <c r="A37" s="1"/>
      <c r="B37" s="1"/>
      <c r="C37" s="41"/>
      <c r="D37" s="1"/>
      <c r="E37" s="43"/>
      <c r="F37" s="1"/>
    </row>
    <row r="38" spans="1:7" hidden="1" x14ac:dyDescent="0.25">
      <c r="A38" s="10"/>
      <c r="B38" s="10"/>
      <c r="C38" s="42"/>
      <c r="D38" s="10"/>
      <c r="E38" s="44"/>
      <c r="F38" s="10"/>
    </row>
    <row r="39" spans="1:7" hidden="1" x14ac:dyDescent="0.25">
      <c r="A39" s="1"/>
      <c r="B39" s="1"/>
      <c r="C39" s="41"/>
      <c r="D39" s="1"/>
      <c r="E39" s="43"/>
      <c r="F39" s="1"/>
    </row>
    <row r="40" spans="1:7" hidden="1" x14ac:dyDescent="0.25">
      <c r="A40" s="10"/>
      <c r="B40" s="10"/>
      <c r="C40" s="42"/>
      <c r="D40" s="10"/>
      <c r="E40" s="44"/>
      <c r="F40" s="10"/>
    </row>
    <row r="41" spans="1:7" x14ac:dyDescent="0.25">
      <c r="A41" s="1"/>
      <c r="B41" s="1"/>
      <c r="C41" s="41"/>
      <c r="D41" s="1"/>
      <c r="E41" s="43"/>
      <c r="F41" s="1"/>
    </row>
    <row r="42" spans="1:7" x14ac:dyDescent="0.25">
      <c r="A42" s="10"/>
      <c r="B42" s="10"/>
      <c r="C42" s="42"/>
      <c r="D42" s="10"/>
      <c r="E42" s="44"/>
      <c r="F42" s="10"/>
    </row>
    <row r="43" spans="1:7" x14ac:dyDescent="0.25">
      <c r="A43" s="1"/>
      <c r="B43" s="1"/>
      <c r="C43" s="41"/>
      <c r="D43" s="1"/>
      <c r="E43" s="43"/>
      <c r="F43" s="1"/>
    </row>
    <row r="44" spans="1:7" x14ac:dyDescent="0.25">
      <c r="A44" s="10"/>
      <c r="B44" s="10"/>
      <c r="C44" s="42"/>
      <c r="D44" s="10"/>
      <c r="E44" s="44"/>
      <c r="F44" s="10"/>
    </row>
    <row r="45" spans="1:7" x14ac:dyDescent="0.25">
      <c r="A45" s="1"/>
      <c r="B45" s="1"/>
      <c r="C45" s="41"/>
      <c r="D45" s="1">
        <f>SUM(D14:D42)</f>
        <v>0</v>
      </c>
      <c r="E45" s="43"/>
      <c r="F45" s="1">
        <f>SUM(F15:F18)</f>
        <v>0</v>
      </c>
    </row>
    <row r="46" spans="1:7" x14ac:dyDescent="0.25">
      <c r="D46" s="71" t="s">
        <v>34</v>
      </c>
      <c r="E46" s="71"/>
      <c r="F46" s="71"/>
      <c r="G46" s="71"/>
    </row>
    <row r="48" spans="1:7" ht="33" customHeight="1" thickBot="1" x14ac:dyDescent="0.35">
      <c r="A48" s="97" t="s">
        <v>41</v>
      </c>
      <c r="B48" s="97"/>
      <c r="C48" s="88" t="e">
        <f>B6/(B6+E6)</f>
        <v>#DIV/0!</v>
      </c>
      <c r="D48" s="39" t="s">
        <v>39</v>
      </c>
      <c r="E48" s="39"/>
      <c r="F48" s="39"/>
      <c r="G48" s="89" t="e">
        <f>B8/(B8+E8)</f>
        <v>#DIV/0!</v>
      </c>
    </row>
    <row r="49" spans="1:7" ht="32.25" customHeight="1" thickBot="1" x14ac:dyDescent="0.35">
      <c r="A49" s="97" t="s">
        <v>42</v>
      </c>
      <c r="B49" s="97"/>
      <c r="C49" s="88" t="e">
        <f>E6/(E6+B6)</f>
        <v>#DIV/0!</v>
      </c>
      <c r="D49" s="39" t="s">
        <v>40</v>
      </c>
      <c r="E49" s="39"/>
      <c r="F49" s="39"/>
      <c r="G49" s="90" t="e">
        <f>E8/(E8+B8)</f>
        <v>#DIV/0!</v>
      </c>
    </row>
    <row r="50" spans="1:7" x14ac:dyDescent="0.25">
      <c r="A50" s="72"/>
      <c r="D50" s="72"/>
    </row>
    <row r="54" spans="1:7" x14ac:dyDescent="0.25">
      <c r="B54" s="75" t="s">
        <v>32</v>
      </c>
    </row>
  </sheetData>
  <mergeCells count="8">
    <mergeCell ref="A1:F1"/>
    <mergeCell ref="G13:H18"/>
    <mergeCell ref="A49:B49"/>
    <mergeCell ref="A10:F10"/>
    <mergeCell ref="A48:B48"/>
    <mergeCell ref="C6:D6"/>
    <mergeCell ref="A4:F4"/>
    <mergeCell ref="C8:D8"/>
  </mergeCells>
  <hyperlinks>
    <hyperlink ref="B54" r:id="rId1"/>
  </hyperlinks>
  <pageMargins left="0.45" right="0.45" top="0.75" bottom="0.75" header="0.3" footer="0.3"/>
  <pageSetup scale="72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24"/>
  <sheetViews>
    <sheetView zoomScaleNormal="100" workbookViewId="0">
      <selection activeCell="C7" sqref="C7"/>
    </sheetView>
  </sheetViews>
  <sheetFormatPr defaultRowHeight="15" x14ac:dyDescent="0.25"/>
  <cols>
    <col min="1" max="1" width="5.85546875" customWidth="1"/>
    <col min="2" max="2" width="46" customWidth="1"/>
    <col min="3" max="3" width="16.7109375" customWidth="1"/>
    <col min="4" max="4" width="17.7109375" customWidth="1"/>
    <col min="5" max="5" width="18.85546875" style="11" customWidth="1"/>
    <col min="12" max="12" width="9.140625" style="11"/>
  </cols>
  <sheetData>
    <row r="1" spans="1:12" ht="21.75" customHeight="1" x14ac:dyDescent="0.35">
      <c r="A1" s="35"/>
      <c r="B1" s="104" t="s">
        <v>0</v>
      </c>
      <c r="C1" s="104"/>
      <c r="D1" s="104"/>
      <c r="E1" s="104"/>
    </row>
    <row r="2" spans="1:12" x14ac:dyDescent="0.25">
      <c r="A2" s="63"/>
      <c r="B2" s="26"/>
      <c r="C2" s="64"/>
      <c r="D2" s="52"/>
      <c r="E2" s="65"/>
      <c r="F2" s="56"/>
    </row>
    <row r="3" spans="1:12" ht="21" x14ac:dyDescent="0.35">
      <c r="A3" s="61"/>
      <c r="B3" s="62" t="s">
        <v>24</v>
      </c>
      <c r="C3" s="58"/>
      <c r="D3" s="102" t="s">
        <v>33</v>
      </c>
      <c r="E3" s="103"/>
      <c r="F3" s="56"/>
      <c r="I3" s="54"/>
    </row>
    <row r="4" spans="1:12" ht="15.75" customHeight="1" x14ac:dyDescent="0.25">
      <c r="A4" s="57"/>
      <c r="B4" s="68"/>
      <c r="C4" s="67"/>
      <c r="D4" s="66"/>
      <c r="E4" s="55"/>
      <c r="F4" s="56"/>
      <c r="H4" s="53"/>
      <c r="I4" s="59"/>
      <c r="J4" s="50"/>
    </row>
    <row r="5" spans="1:12" ht="19.5" customHeight="1" x14ac:dyDescent="0.25">
      <c r="A5" s="17"/>
      <c r="B5" s="18" t="s">
        <v>1</v>
      </c>
      <c r="C5" s="18" t="s">
        <v>2</v>
      </c>
      <c r="D5" s="22" t="s">
        <v>3</v>
      </c>
      <c r="E5" s="45" t="s">
        <v>4</v>
      </c>
      <c r="J5" s="60"/>
    </row>
    <row r="6" spans="1:12" ht="15.75" customHeight="1" x14ac:dyDescent="0.25">
      <c r="A6" s="19"/>
      <c r="B6" s="77" t="s">
        <v>44</v>
      </c>
      <c r="C6" s="91" t="e">
        <f>'#1 Excess Cost Enrollment'!$C$48</f>
        <v>#DIV/0!</v>
      </c>
      <c r="D6" s="92" t="e">
        <f>'#1 Excess Cost Enrollment'!$C$49</f>
        <v>#DIV/0!</v>
      </c>
      <c r="E6" s="93" t="e">
        <f>SUM(C6:D6)</f>
        <v>#DIV/0!</v>
      </c>
    </row>
    <row r="7" spans="1:12" ht="35.25" customHeight="1" x14ac:dyDescent="0.25">
      <c r="A7" s="25">
        <v>1</v>
      </c>
      <c r="B7" s="20" t="s">
        <v>37</v>
      </c>
      <c r="C7" s="32"/>
      <c r="D7" s="33"/>
      <c r="E7" s="46">
        <f>SUM(C7:D7)</f>
        <v>0</v>
      </c>
      <c r="F7" s="85"/>
      <c r="G7" s="72"/>
    </row>
    <row r="8" spans="1:12" ht="48" customHeight="1" x14ac:dyDescent="0.25">
      <c r="A8" s="24">
        <v>2</v>
      </c>
      <c r="B8" s="21" t="s">
        <v>15</v>
      </c>
      <c r="C8" s="27"/>
      <c r="D8" s="34"/>
      <c r="E8" s="47">
        <f>SUM(C8:D8)</f>
        <v>0</v>
      </c>
      <c r="F8" s="72"/>
      <c r="G8" s="72"/>
    </row>
    <row r="9" spans="1:12" ht="16.5" customHeight="1" x14ac:dyDescent="0.25">
      <c r="A9" s="25">
        <v>3</v>
      </c>
      <c r="B9" s="20" t="s">
        <v>5</v>
      </c>
      <c r="C9" s="32">
        <f>SUM(C7-C8)</f>
        <v>0</v>
      </c>
      <c r="D9" s="33">
        <f t="shared" ref="D9" si="0">SUM(D7-D8)</f>
        <v>0</v>
      </c>
      <c r="E9" s="46">
        <f t="shared" ref="E9" si="1">SUM(E7-E8)</f>
        <v>0</v>
      </c>
      <c r="H9" s="51"/>
    </row>
    <row r="10" spans="1:12" ht="16.5" customHeight="1" x14ac:dyDescent="0.25">
      <c r="A10" s="24">
        <v>4</v>
      </c>
      <c r="B10" s="21" t="s">
        <v>6</v>
      </c>
      <c r="C10" s="27"/>
      <c r="D10" s="34"/>
      <c r="E10" s="47">
        <f>SUM(C10:D10)</f>
        <v>0</v>
      </c>
      <c r="L10" s="50"/>
    </row>
    <row r="11" spans="1:12" ht="16.5" customHeight="1" x14ac:dyDescent="0.25">
      <c r="A11" s="25">
        <v>5</v>
      </c>
      <c r="B11" s="20" t="s">
        <v>7</v>
      </c>
      <c r="C11" s="32"/>
      <c r="D11" s="33"/>
      <c r="E11" s="46">
        <f>SUM(C11:D11)</f>
        <v>0</v>
      </c>
    </row>
    <row r="12" spans="1:12" ht="16.5" customHeight="1" x14ac:dyDescent="0.25">
      <c r="A12" s="24">
        <v>6</v>
      </c>
      <c r="B12" s="21" t="s">
        <v>8</v>
      </c>
      <c r="C12" s="27"/>
      <c r="D12" s="34"/>
      <c r="E12" s="47">
        <f>SUM(C12:D12)</f>
        <v>0</v>
      </c>
    </row>
    <row r="13" spans="1:12" ht="31.5" x14ac:dyDescent="0.25">
      <c r="A13" s="25">
        <v>7</v>
      </c>
      <c r="B13" s="20" t="s">
        <v>9</v>
      </c>
      <c r="C13" s="32"/>
      <c r="D13" s="33"/>
      <c r="E13" s="46">
        <f>SUM(C13:D13)</f>
        <v>0</v>
      </c>
      <c r="L13" s="51"/>
    </row>
    <row r="14" spans="1:12" ht="31.5" x14ac:dyDescent="0.25">
      <c r="A14" s="24">
        <v>8</v>
      </c>
      <c r="B14" s="21" t="s">
        <v>10</v>
      </c>
      <c r="C14" s="27"/>
      <c r="D14" s="34"/>
      <c r="E14" s="47">
        <f>SUM(C14:D14)</f>
        <v>0</v>
      </c>
    </row>
    <row r="15" spans="1:12" ht="16.5" customHeight="1" x14ac:dyDescent="0.25">
      <c r="A15" s="25">
        <v>9</v>
      </c>
      <c r="B15" s="20" t="s">
        <v>11</v>
      </c>
      <c r="C15" s="32">
        <f>SUM(C10:C14)</f>
        <v>0</v>
      </c>
      <c r="D15" s="33">
        <f>SUM(D10:D14)</f>
        <v>0</v>
      </c>
      <c r="E15" s="46">
        <f>SUM(E10:E14)</f>
        <v>0</v>
      </c>
    </row>
    <row r="16" spans="1:12" ht="16.5" customHeight="1" x14ac:dyDescent="0.25">
      <c r="A16" s="24">
        <v>10</v>
      </c>
      <c r="B16" s="21" t="s">
        <v>12</v>
      </c>
      <c r="C16" s="27">
        <f>SUM(C9-C15)</f>
        <v>0</v>
      </c>
      <c r="D16" s="34">
        <f t="shared" ref="D16" si="2">SUM(D9-D15)</f>
        <v>0</v>
      </c>
      <c r="E16" s="47">
        <f t="shared" ref="E16" si="3">SUM(E9-E15)</f>
        <v>0</v>
      </c>
    </row>
    <row r="17" spans="1:12" ht="16.5" customHeight="1" x14ac:dyDescent="0.25">
      <c r="A17" s="25">
        <v>11</v>
      </c>
      <c r="B17" s="76" t="s">
        <v>35</v>
      </c>
      <c r="C17" s="28">
        <f>'#1 Excess Cost Enrollment'!$B$6</f>
        <v>0</v>
      </c>
      <c r="D17" s="29">
        <f>'#1 Excess Cost Enrollment'!$E$6</f>
        <v>0</v>
      </c>
      <c r="E17" s="48">
        <f>SUM(C17:D17)</f>
        <v>0</v>
      </c>
    </row>
    <row r="18" spans="1:12" ht="16.5" customHeight="1" x14ac:dyDescent="0.25">
      <c r="A18" s="24">
        <v>12</v>
      </c>
      <c r="B18" s="21" t="s">
        <v>13</v>
      </c>
      <c r="C18" s="30">
        <f>IFERROR(C16/C17,0)</f>
        <v>0</v>
      </c>
      <c r="D18" s="31">
        <f t="shared" ref="D18" si="4">IFERROR(D16/D17,0)</f>
        <v>0</v>
      </c>
      <c r="E18" s="49">
        <f t="shared" ref="E18" si="5">IFERROR(E16/E17,0)</f>
        <v>0</v>
      </c>
    </row>
    <row r="19" spans="1:12" ht="16.5" customHeight="1" x14ac:dyDescent="0.25">
      <c r="A19" s="25">
        <v>13</v>
      </c>
      <c r="B19" s="76" t="s">
        <v>36</v>
      </c>
      <c r="C19" s="28">
        <f>'#1 Excess Cost Enrollment'!$B$8</f>
        <v>0</v>
      </c>
      <c r="D19" s="29">
        <f>'#1 Excess Cost Enrollment'!$E$8</f>
        <v>0</v>
      </c>
      <c r="E19" s="48">
        <f>SUM(C19:D19)</f>
        <v>0</v>
      </c>
    </row>
    <row r="20" spans="1:12" ht="31.5" x14ac:dyDescent="0.25">
      <c r="A20" s="24">
        <v>14</v>
      </c>
      <c r="B20" s="21" t="s">
        <v>14</v>
      </c>
      <c r="C20" s="27">
        <f>SUM(C18*C19)</f>
        <v>0</v>
      </c>
      <c r="D20" s="34">
        <f t="shared" ref="D20" si="6">SUM(D18*D19)</f>
        <v>0</v>
      </c>
      <c r="E20" s="47">
        <f t="shared" ref="E20" si="7">SUM(E18*E19)</f>
        <v>0</v>
      </c>
    </row>
    <row r="21" spans="1:12" s="16" customFormat="1" ht="15.75" x14ac:dyDescent="0.25">
      <c r="A21" s="13"/>
      <c r="B21" s="14"/>
      <c r="C21" s="15"/>
      <c r="D21" s="15"/>
      <c r="E21" s="15"/>
      <c r="L21" s="23"/>
    </row>
    <row r="22" spans="1:12" s="16" customFormat="1" ht="15.75" x14ac:dyDescent="0.25">
      <c r="A22" s="13"/>
      <c r="B22" s="14"/>
      <c r="C22" s="15"/>
      <c r="D22" s="15"/>
      <c r="E22" s="15"/>
      <c r="L22" s="23"/>
    </row>
    <row r="23" spans="1:12" s="16" customFormat="1" ht="15.75" x14ac:dyDescent="0.25">
      <c r="A23" s="13"/>
      <c r="B23" s="14"/>
      <c r="C23" s="15"/>
      <c r="D23" s="15"/>
      <c r="E23" s="15"/>
      <c r="L23" s="23"/>
    </row>
    <row r="24" spans="1:12" ht="15.75" customHeight="1" x14ac:dyDescent="0.25">
      <c r="A24" s="12"/>
      <c r="B24" s="12"/>
      <c r="C24" s="12"/>
      <c r="D24" s="12"/>
      <c r="E24" s="12"/>
    </row>
  </sheetData>
  <mergeCells count="2">
    <mergeCell ref="D3:E3"/>
    <mergeCell ref="B1:E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#1 Excess Cost Enrollment</vt:lpstr>
      <vt:lpstr>#2 Excess Cost Summary Report</vt:lpstr>
      <vt:lpstr>'#2 Excess Cost Summary Report'!Print_Area</vt:lpstr>
      <vt:lpstr>'#1 Excess Cost Enrollment'!Print_Titles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 Foley (ADE)</dc:creator>
  <cp:lastModifiedBy>Tanya Powell (ADE)</cp:lastModifiedBy>
  <cp:lastPrinted>2019-03-26T18:44:22Z</cp:lastPrinted>
  <dcterms:created xsi:type="dcterms:W3CDTF">2015-10-30T13:30:18Z</dcterms:created>
  <dcterms:modified xsi:type="dcterms:W3CDTF">2019-04-18T15:03:44Z</dcterms:modified>
</cp:coreProperties>
</file>